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480" windowWidth="9720" windowHeight="6960" activeTab="0"/>
  </bookViews>
  <sheets>
    <sheet name="Роспись расходов" sheetId="12" r:id="rId1"/>
    <sheet name="Роспись источников" sheetId="13" r:id="rId2"/>
  </sheets>
  <definedNames>
    <definedName name="BFT_Print_Titles" localSheetId="0">#REF!</definedName>
    <definedName name="_xlnm.Print_Area" localSheetId="1">'Роспись источников'!$A$1:$E$28</definedName>
    <definedName name="_xlnm.Print_Area" localSheetId="0">'Роспись расходов'!$A$1:$H$140</definedName>
    <definedName name="_xlnm.Print_Titles" localSheetId="0">'Роспись расходов'!$14:$16</definedName>
  </definedNames>
  <calcPr calcId="145621"/>
</workbook>
</file>

<file path=xl/sharedStrings.xml><?xml version="1.0" encoding="utf-8"?>
<sst xmlns="http://schemas.openxmlformats.org/spreadsheetml/2006/main" count="555" uniqueCount="171">
  <si>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</si>
  <si>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</si>
  <si>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</si>
  <si>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</si>
  <si>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</si>
  <si>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</si>
  <si>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</si>
  <si>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</si>
  <si>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</si>
  <si>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</si>
  <si>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</si>
  <si>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</si>
  <si>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</si>
  <si>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</si>
  <si>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</si>
  <si>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</si>
  <si>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</si>
  <si>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</si>
  <si>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</si>
  <si>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</si>
  <si>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</si>
  <si>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7</t>
  </si>
  <si>
    <t>8</t>
  </si>
  <si>
    <t>ИТОГО:</t>
  </si>
  <si>
    <t>Наименование кода</t>
  </si>
  <si>
    <t xml:space="preserve">Код </t>
  </si>
  <si>
    <t>Единица измерения:  руб.</t>
  </si>
  <si>
    <t>Наименование показателя</t>
  </si>
  <si>
    <t>2019 год</t>
  </si>
  <si>
    <t>2020 год</t>
  </si>
  <si>
    <t>Начальник бюджетного отдела</t>
  </si>
  <si>
    <t>Н.С.Корнеева</t>
  </si>
  <si>
    <t>А.В.Поспелова</t>
  </si>
  <si>
    <t>Председатель комитета финансов</t>
  </si>
  <si>
    <t>В.М.Барханова</t>
  </si>
  <si>
    <t>2021 год</t>
  </si>
  <si>
    <t>"17" января  2019 года</t>
  </si>
  <si>
    <t>Сводная бюджетная роспись по источникам внутреннего финансирования дефицита бюджета  МО "Вистинское сельское поселение" на 2019 год и на плановый период 2020 и 2021 годов        
  (на 01.01.2019 года)</t>
  </si>
  <si>
    <t>на  01.01.2019 года</t>
  </si>
  <si>
    <t>Сводная бюджетная роспись по расходам бюджета МО "Вистинское сельское поселение"  на 2020 год и на плановый период  2021 и 2022 годов</t>
  </si>
  <si>
    <t>2022 год</t>
  </si>
  <si>
    <t>Е.А.Сапина</t>
  </si>
  <si>
    <t>Т.В.Смурова</t>
  </si>
  <si>
    <t>Администрация МО Вистинское с/п</t>
  </si>
  <si>
    <t>905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</si>
  <si>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</si>
  <si>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</si>
  <si>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Исполнение функций органов местного самоуправления</t>
  </si>
  <si>
    <t>8640100120</t>
  </si>
  <si>
    <t>Закупка товаров, работ и услуг для обеспечения государственных (муниципальных) нужд</t>
  </si>
  <si>
    <t>200</t>
  </si>
  <si>
    <t>Осуществление полномочий по внешнему муниципальному финансовому контролю</t>
  </si>
  <si>
    <t>8640102830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</si>
  <si>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</si>
  <si>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</si>
  <si>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</si>
  <si>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</si>
  <si>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8630100120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</si>
  <si>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</si>
  <si>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</si>
  <si>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</si>
  <si>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</si>
  <si>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Осуществление полномочий по формированию, исполнению и кассовому обслуживанию бюджета поселения</t>
  </si>
  <si>
    <t>8640102810</t>
  </si>
  <si>
    <t>Осуществление полномочий по решению вопросов местного значения, связанных с исполнением частичных функций по ст.51 ЖК РФ</t>
  </si>
  <si>
    <t>8640102850</t>
  </si>
  <si>
    <t>Осуществление полномочий по исполнению муниципального жилищного контроля на территориях поселения</t>
  </si>
  <si>
    <t>8640102860</t>
  </si>
  <si>
    <t>Осуществление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</si>
  <si>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8640102910</t>
  </si>
  <si>
    <t>Резервные фонды</t>
  </si>
  <si>
    <t>0111</t>
  </si>
  <si>
    <t>Резервный фонд администрации муниципального образования "Вистинское сельское поселение"</t>
  </si>
  <si>
    <t>8790180010</t>
  </si>
  <si>
    <t>Другие общегосударственные вопросы</t>
  </si>
  <si>
    <t>0113</t>
  </si>
  <si>
    <t>Функции органов местного самоуправления в сфере управления и распоряжения муниципальным имуществом</t>
  </si>
  <si>
    <t>8790180030</t>
  </si>
  <si>
    <t>Исполнение полномочий старост</t>
  </si>
  <si>
    <t>8790180040</t>
  </si>
  <si>
    <t>Уплата взносов за членство в организациях</t>
  </si>
  <si>
    <t>8790180050</t>
  </si>
  <si>
    <t>Информационное обеспечение деятельности органов местного самоуправления</t>
  </si>
  <si>
    <t>8790180060</t>
  </si>
  <si>
    <t>Прочие мероприятия по реализации иных общегосударственных (муниципальных) вопросов</t>
  </si>
  <si>
    <t>8790180080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</si>
  <si>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</si>
  <si>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</si>
  <si>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</si>
  <si>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</si>
  <si>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</si>
  <si>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</si>
  <si>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Обеспечению первичных мер пожарной безопасности</t>
  </si>
  <si>
    <t>8790180090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</si>
  <si>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</si>
  <si>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</si>
  <si>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</si>
  <si>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</si>
  <si>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Дорожное хозяйство (дорожные фонды)</t>
  </si>
  <si>
    <t>0409</t>
  </si>
  <si>
    <t>Содержание автомобильных дорог</t>
  </si>
  <si>
    <t>4710180100</t>
  </si>
  <si>
    <t>Капитальный ремонт и ремонт автомобильных дорог общего пользования местного значения</t>
  </si>
  <si>
    <t>4710180110</t>
  </si>
  <si>
    <t>Прочие мероприятия необходимые для развития и функционирования автомобильных дорог общего пользования местного значения</t>
  </si>
  <si>
    <t>4710180540</t>
  </si>
  <si>
    <t>Ремонт автомобильных дорог общего пользования местного значения</t>
  </si>
  <si>
    <t>47101S0140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</si>
  <si>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</si>
  <si>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</si>
  <si>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</si>
  <si>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8790180020</t>
  </si>
  <si>
    <t>Разработка градостроительной документации</t>
  </si>
  <si>
    <t>8790180510</t>
  </si>
  <si>
    <t>Жилищное хозяйство</t>
  </si>
  <si>
    <t>0501</t>
  </si>
  <si>
    <t>4210180030</t>
  </si>
  <si>
    <t>Коммунальное хозяйство</t>
  </si>
  <si>
    <t>0502</t>
  </si>
  <si>
    <t>Субсидии юридическим лицам, в целях возмещения части затрат, связанных с оказанием населению услуг общественной бани</t>
  </si>
  <si>
    <t>4220107010</t>
  </si>
  <si>
    <t>Содержание, обслуживание, капитальный и текущий ремонт объектов коммунального хозяйства</t>
  </si>
  <si>
    <t>4220180170</t>
  </si>
  <si>
    <t>Мероприятия по созданию мест (площадок) накопления твердых коммунальных отходов на территории поселения</t>
  </si>
  <si>
    <t>42201S4790</t>
  </si>
  <si>
    <t>Благоустройство</t>
  </si>
  <si>
    <t>0503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</si>
  <si>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</si>
  <si>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43101S4660</t>
  </si>
  <si>
    <t>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</si>
  <si>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43101S4770</t>
  </si>
  <si>
    <t>Содержание, обслуживание, капитальный и текущий ремонт объектов уличного освещения</t>
  </si>
  <si>
    <t>4910180190</t>
  </si>
  <si>
    <t>Озеленение территории муниципального образования</t>
  </si>
  <si>
    <t>4910180200</t>
  </si>
  <si>
    <t>Содержание, поддержание и улучшение санитарного и эстетического состояния территории муниципального образования</t>
  </si>
  <si>
    <t>4910180210</t>
  </si>
  <si>
    <t>Содержание мест захоронения</t>
  </si>
  <si>
    <t>4910180220</t>
  </si>
  <si>
    <t>Культура</t>
  </si>
  <si>
    <t>0801</t>
  </si>
  <si>
    <t>Обеспечение деятельности домов культуры</t>
  </si>
  <si>
    <t>4510180230</t>
  </si>
  <si>
    <t>Обеспечение деятельности библиотек</t>
  </si>
  <si>
    <t>4510180240</t>
  </si>
  <si>
    <t>Обеспечение деятельности музеев</t>
  </si>
  <si>
    <t>4510180250</t>
  </si>
  <si>
    <t>Организация и проведение мероприятий в сфере культуры</t>
  </si>
  <si>
    <t>4510180260</t>
  </si>
  <si>
    <t>Обеспечение выплат стимулирующего характера работникам муниципальных учреждений культуры Ленинградской области</t>
  </si>
  <si>
    <t>45101S0360</t>
  </si>
  <si>
    <t>Реализация мероприятий по развитию общественной инфраструктуры муниципального значения в Ленинградской области</t>
  </si>
  <si>
    <t>45101S4840</t>
  </si>
  <si>
    <t>Пенсионное обеспечение</t>
  </si>
  <si>
    <t>1001</t>
  </si>
  <si>
    <t>Муниципальная пенсия за выслугу лет муниципальным служащим</t>
  </si>
  <si>
    <t>8790100410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</si>
  <si>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</si>
  <si>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</si>
  <si>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</si>
  <si>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</si>
  <si>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Реализация мероприятий по обеспечению жильем молодых семей</t>
  </si>
  <si>
    <t>48201L4970</t>
  </si>
  <si>
    <t>Массовый спорт</t>
  </si>
  <si>
    <t>1102</t>
  </si>
  <si>
    <t>Обеспечение деятельности ФОК</t>
  </si>
  <si>
    <t>4520180330</t>
  </si>
  <si>
    <t/>
  </si>
  <si>
    <t>ВСЕГО:</t>
  </si>
  <si>
    <t>"30" сентября 2020 года</t>
  </si>
  <si>
    <t xml:space="preserve"> на  01.10.2020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</si>
</sst>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b/>
      <sz val="10"/>
      <name val="MS Sans Serif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Border="1" applyAlignment="1">
      <alignment/>
      <protection/>
    </xf>
    <xf numFmtId="0" fontId="8" fillId="0" borderId="0" xfId="21">
      <alignment/>
      <protection/>
    </xf>
    <xf numFmtId="0" fontId="11" fillId="0" borderId="0" xfId="21" applyFont="1" applyFill="1" applyAlignment="1">
      <alignment wrapText="1"/>
      <protection/>
    </xf>
    <xf numFmtId="49" fontId="9" fillId="0" borderId="0" xfId="21" applyNumberFormat="1" applyFont="1" applyFill="1" applyBorder="1" applyAlignment="1">
      <alignment wrapText="1"/>
      <protection/>
    </xf>
    <xf numFmtId="0" fontId="10" fillId="0" borderId="0" xfId="21" applyFont="1" applyFill="1" applyBorder="1" applyAlignment="1">
      <alignment wrapText="1" shrinkToFi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4" fontId="0" fillId="0" borderId="1" xfId="21" applyNumberFormat="1" applyFont="1" applyFill="1" applyBorder="1" applyAlignment="1">
      <alignment horizontal="left" vertical="center" wrapText="1"/>
      <protection/>
    </xf>
    <xf numFmtId="4" fontId="2" fillId="0" borderId="1" xfId="2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/>
    <xf numFmtId="0" fontId="0" fillId="0" borderId="0" xfId="20" applyFont="1" applyBorder="1" applyAlignment="1">
      <alignment/>
      <protection/>
    </xf>
    <xf numFmtId="0" fontId="0" fillId="0" borderId="0" xfId="0" applyBorder="1"/>
    <xf numFmtId="0" fontId="0" fillId="0" borderId="0" xfId="0" applyFont="1"/>
    <xf numFmtId="49" fontId="0" fillId="0" borderId="2" xfId="0" applyNumberFormat="1" applyFont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0" fontId="15" fillId="0" borderId="0" xfId="20" applyFont="1">
      <alignment/>
      <protection/>
    </xf>
    <xf numFmtId="0" fontId="16" fillId="2" borderId="3" xfId="20" applyFont="1" applyFill="1" applyBorder="1" applyAlignment="1">
      <alignment horizontal="center" vertical="top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49" fontId="2" fillId="0" borderId="1" xfId="21" applyNumberFormat="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3" xfId="20" applyFont="1" applyBorder="1" applyAlignment="1">
      <alignment horizontal="center"/>
      <protection/>
    </xf>
    <xf numFmtId="4" fontId="17" fillId="0" borderId="1" xfId="22" applyNumberFormat="1" applyFont="1" applyBorder="1" applyAlignment="1" applyProtection="1">
      <alignment horizontal="right" vertical="center"/>
      <protection/>
    </xf>
    <xf numFmtId="0" fontId="4" fillId="0" borderId="0" xfId="20" applyFont="1" applyBorder="1" applyAlignment="1">
      <alignment horizontal="left"/>
      <protection/>
    </xf>
    <xf numFmtId="0" fontId="4" fillId="0" borderId="4" xfId="20" applyFont="1" applyBorder="1" applyAlignment="1">
      <alignment/>
      <protection/>
    </xf>
    <xf numFmtId="0" fontId="4" fillId="0" borderId="4" xfId="20" applyFont="1" applyBorder="1" applyAlignment="1">
      <alignment horizontal="center"/>
      <protection/>
    </xf>
    <xf numFmtId="0" fontId="0" fillId="0" borderId="0" xfId="0"/>
    <xf numFmtId="4" fontId="9" fillId="0" borderId="1" xfId="22" applyNumberFormat="1" applyFont="1" applyBorder="1" applyAlignment="1" applyProtection="1">
      <alignment horizontal="right" vertical="center"/>
      <protection/>
    </xf>
    <xf numFmtId="0" fontId="4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4" fontId="11" fillId="0" borderId="1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18" fillId="0" borderId="1" xfId="0" applyNumberFormat="1" applyFont="1" applyBorder="1" applyAlignment="1" applyProtection="1">
      <alignment horizontal="left" vertical="top" wrapText="1"/>
      <protection/>
    </xf>
    <xf numFmtId="49" fontId="18" fillId="0" borderId="1" xfId="0" applyNumberFormat="1" applyFont="1" applyBorder="1" applyAlignment="1" applyProtection="1">
      <alignment horizontal="center" vertical="top" wrapText="1"/>
      <protection/>
    </xf>
    <xf numFmtId="4" fontId="18" fillId="0" borderId="1" xfId="0" applyNumberFormat="1" applyFont="1" applyBorder="1" applyAlignment="1" applyProtection="1">
      <alignment horizontal="right" vertical="top" wrapText="1"/>
      <protection/>
    </xf>
    <xf numFmtId="49" fontId="0" fillId="0" borderId="1" xfId="0" applyNumberFormat="1" applyFont="1" applyBorder="1" applyAlignment="1" applyProtection="1">
      <alignment horizontal="left" vertical="top" wrapText="1"/>
      <protection/>
    </xf>
    <xf numFmtId="49" fontId="0" fillId="0" borderId="1" xfId="0" applyNumberFormat="1" applyFont="1" applyBorder="1" applyAlignment="1" applyProtection="1">
      <alignment horizontal="center" vertical="top" wrapText="1"/>
      <protection/>
    </xf>
    <xf numFmtId="4" fontId="0" fillId="0" borderId="1" xfId="0" applyNumberFormat="1" applyFont="1" applyBorder="1" applyAlignment="1" applyProtection="1">
      <alignment horizontal="right" vertical="top" wrapText="1"/>
      <protection/>
    </xf>
    <xf numFmtId="164" fontId="18" fillId="0" borderId="1" xfId="0" applyNumberFormat="1" applyFont="1" applyBorder="1" applyAlignment="1" applyProtection="1">
      <alignment horizontal="left" vertical="top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" fontId="2" fillId="0" borderId="1" xfId="0" applyNumberFormat="1" applyFont="1" applyBorder="1" applyAlignment="1" applyProtection="1">
      <alignment horizontal="right" wrapText="1"/>
      <protection/>
    </xf>
    <xf numFmtId="49" fontId="2" fillId="0" borderId="1" xfId="0" applyNumberFormat="1" applyFont="1" applyBorder="1" applyAlignment="1" applyProtection="1">
      <alignment horizontal="center"/>
      <protection/>
    </xf>
    <xf numFmtId="49" fontId="2" fillId="0" borderId="1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20" applyFont="1" applyAlignment="1">
      <alignment horizontal="center"/>
      <protection/>
    </xf>
    <xf numFmtId="0" fontId="14" fillId="0" borderId="4" xfId="20" applyFont="1" applyBorder="1" applyAlignment="1">
      <alignment horizontal="right"/>
      <protection/>
    </xf>
    <xf numFmtId="0" fontId="16" fillId="2" borderId="3" xfId="20" applyFont="1" applyFill="1" applyBorder="1" applyAlignment="1">
      <alignment horizontal="center" vertical="top"/>
      <protection/>
    </xf>
    <xf numFmtId="0" fontId="14" fillId="2" borderId="0" xfId="20" applyFont="1" applyFill="1" applyAlignment="1">
      <alignment horizontal="center"/>
      <protection/>
    </xf>
    <xf numFmtId="0" fontId="4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4" fillId="2" borderId="0" xfId="0" applyFont="1" applyFill="1" applyAlignment="1">
      <alignment horizontal="right"/>
    </xf>
    <xf numFmtId="0" fontId="2" fillId="0" borderId="1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0"/>
  <sheetViews>
    <sheetView tabSelected="1" view="pageBreakPreview" zoomScaleSheetLayoutView="100" workbookViewId="0" topLeftCell="A1">
      <selection activeCell="A14" sqref="A14:H131"/>
    </sheetView>
  </sheetViews>
  <sheetFormatPr defaultColWidth="8.8515625" defaultRowHeight="12.75"/>
  <cols>
    <col min="1" max="1" width="71.140625" style="0" customWidth="1"/>
    <col min="2" max="2" width="6.7109375" style="0" customWidth="1"/>
    <col min="3" max="3" width="7.28125" style="0" customWidth="1"/>
    <col min="4" max="4" width="13.00390625" style="0" customWidth="1"/>
    <col min="5" max="5" width="6.140625" style="0" customWidth="1"/>
    <col min="6" max="8" width="16.140625" style="0" customWidth="1"/>
    <col min="9" max="34" width="15.7109375" style="0" customWidth="1"/>
  </cols>
  <sheetData>
    <row r="1" spans="1:9" s="1" customFormat="1" ht="18.75">
      <c r="A1" s="3"/>
      <c r="B1" s="4"/>
      <c r="C1" s="3"/>
      <c r="D1" s="5"/>
      <c r="E1" s="5"/>
      <c r="F1" s="71" t="s">
        <v>13</v>
      </c>
      <c r="G1" s="71"/>
      <c r="H1" s="71"/>
      <c r="I1" s="3"/>
    </row>
    <row r="2" spans="1:9" s="1" customFormat="1" ht="15.75">
      <c r="A2" s="3"/>
      <c r="B2" s="4"/>
      <c r="C2" s="3"/>
      <c r="D2" s="32"/>
      <c r="E2" s="33"/>
      <c r="F2" s="72" t="s">
        <v>33</v>
      </c>
      <c r="G2" s="72"/>
      <c r="H2" s="72"/>
      <c r="I2" s="3"/>
    </row>
    <row r="3" spans="1:9" s="1" customFormat="1" ht="15.75">
      <c r="A3" s="3"/>
      <c r="B3" s="4"/>
      <c r="C3" s="3"/>
      <c r="D3" s="35"/>
      <c r="E3" s="35"/>
      <c r="F3" s="37"/>
      <c r="G3" s="37"/>
      <c r="H3" s="37"/>
      <c r="I3" s="3"/>
    </row>
    <row r="4" spans="1:9" s="1" customFormat="1" ht="15.75">
      <c r="A4" s="3"/>
      <c r="B4" s="4"/>
      <c r="C4" s="3"/>
      <c r="D4" s="34"/>
      <c r="E4" s="34"/>
      <c r="F4" s="73" t="s">
        <v>41</v>
      </c>
      <c r="G4" s="73"/>
      <c r="H4" s="73"/>
      <c r="I4" s="3"/>
    </row>
    <row r="5" spans="1:9" s="1" customFormat="1" ht="15">
      <c r="A5" s="3"/>
      <c r="B5" s="4"/>
      <c r="C5" s="3"/>
      <c r="D5" s="34"/>
      <c r="E5" s="34"/>
      <c r="F5" s="74" t="s">
        <v>14</v>
      </c>
      <c r="G5" s="74"/>
      <c r="H5" s="38" t="s">
        <v>15</v>
      </c>
      <c r="I5" s="3"/>
    </row>
    <row r="6" spans="1:9" s="1" customFormat="1" ht="16.9" customHeight="1">
      <c r="A6" s="3"/>
      <c r="B6" s="4"/>
      <c r="C6" s="3"/>
      <c r="D6" s="36"/>
      <c r="E6" s="36"/>
      <c r="F6" s="75" t="s">
        <v>169</v>
      </c>
      <c r="G6" s="75"/>
      <c r="H6" s="75"/>
      <c r="I6" s="3"/>
    </row>
    <row r="7" spans="1:9" s="1" customFormat="1" ht="8.45" customHeight="1" hidden="1">
      <c r="A7" s="3"/>
      <c r="B7" s="4"/>
      <c r="C7" s="3"/>
      <c r="D7" s="34"/>
      <c r="E7" s="34"/>
      <c r="F7" s="3"/>
      <c r="G7" s="3"/>
      <c r="H7" s="4"/>
      <c r="I7" s="3"/>
    </row>
    <row r="8" spans="1:9" ht="15" hidden="1">
      <c r="A8" s="3"/>
      <c r="B8" s="4"/>
      <c r="C8" s="3"/>
      <c r="D8" s="6"/>
      <c r="E8" s="6"/>
      <c r="F8" s="7"/>
      <c r="G8" s="7"/>
      <c r="H8" s="3"/>
      <c r="I8" s="3"/>
    </row>
    <row r="9" spans="1:9" ht="50.45" customHeight="1">
      <c r="A9" s="78" t="s">
        <v>39</v>
      </c>
      <c r="B9" s="78"/>
      <c r="C9" s="78"/>
      <c r="D9" s="78"/>
      <c r="E9" s="78"/>
      <c r="F9" s="78"/>
      <c r="G9" s="78"/>
      <c r="H9" s="78"/>
      <c r="I9" s="6"/>
    </row>
    <row r="10" spans="1:9" ht="14.45" customHeight="1">
      <c r="A10" s="79" t="s">
        <v>170</v>
      </c>
      <c r="B10" s="79"/>
      <c r="C10" s="79"/>
      <c r="D10" s="79"/>
      <c r="E10" s="79"/>
      <c r="F10" s="79"/>
      <c r="G10" s="79"/>
      <c r="H10" s="79"/>
      <c r="I10" s="3"/>
    </row>
    <row r="11" spans="1:9" s="2" customFormat="1" ht="15.75" hidden="1">
      <c r="A11" s="44"/>
      <c r="B11" s="44"/>
      <c r="C11" s="44"/>
      <c r="D11" s="44"/>
      <c r="E11" s="44"/>
      <c r="F11" s="44"/>
      <c r="G11" s="44"/>
      <c r="H11" s="44"/>
      <c r="I11" s="3"/>
    </row>
    <row r="12" spans="1:9" ht="11.45" customHeight="1">
      <c r="A12" s="82" t="s">
        <v>7</v>
      </c>
      <c r="B12" s="82"/>
      <c r="C12" s="8"/>
      <c r="D12" s="2"/>
      <c r="E12" s="2"/>
      <c r="F12" s="9"/>
      <c r="G12" s="2"/>
      <c r="H12" s="9" t="s">
        <v>0</v>
      </c>
      <c r="I12" s="2"/>
    </row>
    <row r="13" s="30" customFormat="1" ht="12.75" hidden="1">
      <c r="A13" s="47"/>
    </row>
    <row r="14" spans="1:9" s="2" customFormat="1" ht="12.75">
      <c r="A14" s="80" t="s">
        <v>27</v>
      </c>
      <c r="B14" s="80" t="s">
        <v>6</v>
      </c>
      <c r="C14" s="80"/>
      <c r="D14" s="80"/>
      <c r="E14" s="80"/>
      <c r="F14" s="80" t="s">
        <v>29</v>
      </c>
      <c r="G14" s="80" t="s">
        <v>35</v>
      </c>
      <c r="H14" s="80" t="s">
        <v>40</v>
      </c>
      <c r="I14" s="31"/>
    </row>
    <row r="15" spans="1:9" s="2" customFormat="1" ht="12.75">
      <c r="A15" s="81"/>
      <c r="B15" s="67" t="s">
        <v>9</v>
      </c>
      <c r="C15" s="67" t="s">
        <v>12</v>
      </c>
      <c r="D15" s="67" t="s">
        <v>11</v>
      </c>
      <c r="E15" s="67" t="s">
        <v>10</v>
      </c>
      <c r="F15" s="81"/>
      <c r="G15" s="81"/>
      <c r="H15" s="81"/>
      <c r="I15" s="31"/>
    </row>
    <row r="16" spans="1:9" s="2" customFormat="1" ht="12.75">
      <c r="A16" s="39" t="s">
        <v>8</v>
      </c>
      <c r="B16" s="39" t="s">
        <v>1</v>
      </c>
      <c r="C16" s="39" t="s">
        <v>2</v>
      </c>
      <c r="D16" s="39" t="s">
        <v>3</v>
      </c>
      <c r="E16" s="39" t="s">
        <v>5</v>
      </c>
      <c r="F16" s="39" t="s">
        <v>4</v>
      </c>
      <c r="G16" s="39" t="s">
        <v>21</v>
      </c>
      <c r="H16" s="39" t="s">
        <v>22</v>
      </c>
      <c r="I16" s="31"/>
    </row>
    <row r="17" spans="1:8" s="30" customFormat="1" ht="12.75">
      <c r="A17" s="60" t="s">
        <v>43</v>
      </c>
      <c r="B17" s="61" t="s">
        <v>44</v>
      </c>
      <c r="C17" s="61"/>
      <c r="D17" s="61"/>
      <c r="E17" s="61"/>
      <c r="F17" s="62">
        <v>80059900</v>
      </c>
      <c r="G17" s="62">
        <v>67387420</v>
      </c>
      <c r="H17" s="62">
        <v>67451020</v>
      </c>
    </row>
    <row r="18" spans="1:8" s="30" customFormat="1" ht="38.25">
      <c r="A18" s="60" t="s">
        <v>45</v>
      </c>
      <c r="B18" s="61" t="s">
        <v>44</v>
      </c>
      <c r="C18" s="61" t="s">
        <v>46</v>
      </c>
      <c r="D18" s="61"/>
      <c r="E18" s="61"/>
      <c r="F18" s="62">
        <v>743300</v>
      </c>
      <c r="G18" s="62">
        <v>678800</v>
      </c>
      <c r="H18" s="62">
        <v>527000</v>
      </c>
    </row>
    <row r="19" spans="1:8" s="30" customFormat="1" ht="12.75">
      <c r="A19" s="60" t="s">
        <v>47</v>
      </c>
      <c r="B19" s="61" t="s">
        <v>44</v>
      </c>
      <c r="C19" s="61" t="s">
        <v>46</v>
      </c>
      <c r="D19" s="61" t="s">
        <v>48</v>
      </c>
      <c r="E19" s="61"/>
      <c r="F19" s="62">
        <v>591500</v>
      </c>
      <c r="G19" s="62">
        <v>527000</v>
      </c>
      <c r="H19" s="62">
        <v>527000</v>
      </c>
    </row>
    <row r="20" spans="1:8" s="30" customFormat="1" ht="25.5">
      <c r="A20" s="63" t="s">
        <v>49</v>
      </c>
      <c r="B20" s="64" t="s">
        <v>44</v>
      </c>
      <c r="C20" s="64" t="s">
        <v>46</v>
      </c>
      <c r="D20" s="64" t="s">
        <v>48</v>
      </c>
      <c r="E20" s="64" t="s">
        <v>50</v>
      </c>
      <c r="F20" s="65">
        <v>591500</v>
      </c>
      <c r="G20" s="65">
        <v>527000</v>
      </c>
      <c r="H20" s="65">
        <v>527000</v>
      </c>
    </row>
    <row r="21" spans="1:8" s="30" customFormat="1" ht="25.5">
      <c r="A21" s="60" t="s">
        <v>51</v>
      </c>
      <c r="B21" s="61" t="s">
        <v>44</v>
      </c>
      <c r="C21" s="61" t="s">
        <v>46</v>
      </c>
      <c r="D21" s="61" t="s">
        <v>52</v>
      </c>
      <c r="E21" s="61"/>
      <c r="F21" s="62">
        <v>151800</v>
      </c>
      <c r="G21" s="62">
        <v>151800</v>
      </c>
      <c r="H21" s="62">
        <v>0</v>
      </c>
    </row>
    <row r="22" spans="1:8" s="30" customFormat="1" ht="12.75">
      <c r="A22" s="63" t="s">
        <v>53</v>
      </c>
      <c r="B22" s="64" t="s">
        <v>44</v>
      </c>
      <c r="C22" s="64" t="s">
        <v>46</v>
      </c>
      <c r="D22" s="64" t="s">
        <v>52</v>
      </c>
      <c r="E22" s="64" t="s">
        <v>54</v>
      </c>
      <c r="F22" s="65">
        <v>151800</v>
      </c>
      <c r="G22" s="65">
        <v>151800</v>
      </c>
      <c r="H22" s="65">
        <v>0</v>
      </c>
    </row>
    <row r="23" spans="1:8" s="30" customFormat="1" ht="38.25">
      <c r="A23" s="60" t="s">
        <v>55</v>
      </c>
      <c r="B23" s="61" t="s">
        <v>44</v>
      </c>
      <c r="C23" s="61" t="s">
        <v>56</v>
      </c>
      <c r="D23" s="61"/>
      <c r="E23" s="61"/>
      <c r="F23" s="62">
        <v>17059900</v>
      </c>
      <c r="G23" s="62">
        <v>14940700</v>
      </c>
      <c r="H23" s="62">
        <v>14775600</v>
      </c>
    </row>
    <row r="24" spans="1:8" s="30" customFormat="1" ht="12.75">
      <c r="A24" s="60" t="s">
        <v>47</v>
      </c>
      <c r="B24" s="61" t="s">
        <v>44</v>
      </c>
      <c r="C24" s="61" t="s">
        <v>56</v>
      </c>
      <c r="D24" s="61" t="s">
        <v>57</v>
      </c>
      <c r="E24" s="61"/>
      <c r="F24" s="62">
        <v>1679600</v>
      </c>
      <c r="G24" s="62">
        <v>1679600</v>
      </c>
      <c r="H24" s="62">
        <v>1679600</v>
      </c>
    </row>
    <row r="25" spans="1:8" s="30" customFormat="1" ht="38.25">
      <c r="A25" s="63" t="s">
        <v>58</v>
      </c>
      <c r="B25" s="64" t="s">
        <v>44</v>
      </c>
      <c r="C25" s="64" t="s">
        <v>56</v>
      </c>
      <c r="D25" s="64" t="s">
        <v>57</v>
      </c>
      <c r="E25" s="64" t="s">
        <v>59</v>
      </c>
      <c r="F25" s="65">
        <v>1679600</v>
      </c>
      <c r="G25" s="65">
        <v>1679600</v>
      </c>
      <c r="H25" s="65">
        <v>1679600</v>
      </c>
    </row>
    <row r="26" spans="1:8" s="30" customFormat="1" ht="12.75">
      <c r="A26" s="60" t="s">
        <v>47</v>
      </c>
      <c r="B26" s="61" t="s">
        <v>44</v>
      </c>
      <c r="C26" s="61" t="s">
        <v>56</v>
      </c>
      <c r="D26" s="61" t="s">
        <v>48</v>
      </c>
      <c r="E26" s="61"/>
      <c r="F26" s="62">
        <v>14970100</v>
      </c>
      <c r="G26" s="62">
        <v>13096000</v>
      </c>
      <c r="H26" s="62">
        <v>13096000</v>
      </c>
    </row>
    <row r="27" spans="1:8" s="30" customFormat="1" ht="38.25">
      <c r="A27" s="63" t="s">
        <v>58</v>
      </c>
      <c r="B27" s="64" t="s">
        <v>44</v>
      </c>
      <c r="C27" s="64" t="s">
        <v>56</v>
      </c>
      <c r="D27" s="64" t="s">
        <v>48</v>
      </c>
      <c r="E27" s="64" t="s">
        <v>59</v>
      </c>
      <c r="F27" s="65">
        <v>11109000</v>
      </c>
      <c r="G27" s="65">
        <v>11109000</v>
      </c>
      <c r="H27" s="65">
        <v>11109000</v>
      </c>
    </row>
    <row r="28" spans="1:8" s="30" customFormat="1" ht="25.5">
      <c r="A28" s="63" t="s">
        <v>49</v>
      </c>
      <c r="B28" s="64" t="s">
        <v>44</v>
      </c>
      <c r="C28" s="64" t="s">
        <v>56</v>
      </c>
      <c r="D28" s="64" t="s">
        <v>48</v>
      </c>
      <c r="E28" s="64" t="s">
        <v>50</v>
      </c>
      <c r="F28" s="65">
        <v>2437000</v>
      </c>
      <c r="G28" s="65">
        <v>1987000</v>
      </c>
      <c r="H28" s="65">
        <v>1987000</v>
      </c>
    </row>
    <row r="29" spans="1:8" s="30" customFormat="1" ht="12.75">
      <c r="A29" s="63" t="s">
        <v>60</v>
      </c>
      <c r="B29" s="64" t="s">
        <v>44</v>
      </c>
      <c r="C29" s="64" t="s">
        <v>56</v>
      </c>
      <c r="D29" s="64" t="s">
        <v>48</v>
      </c>
      <c r="E29" s="64" t="s">
        <v>61</v>
      </c>
      <c r="F29" s="65">
        <v>1424100</v>
      </c>
      <c r="G29" s="65">
        <v>0</v>
      </c>
      <c r="H29" s="65">
        <v>0</v>
      </c>
    </row>
    <row r="30" spans="1:8" s="30" customFormat="1" ht="25.5">
      <c r="A30" s="60" t="s">
        <v>62</v>
      </c>
      <c r="B30" s="61" t="s">
        <v>44</v>
      </c>
      <c r="C30" s="61" t="s">
        <v>56</v>
      </c>
      <c r="D30" s="61" t="s">
        <v>63</v>
      </c>
      <c r="E30" s="61"/>
      <c r="F30" s="62">
        <v>244400</v>
      </c>
      <c r="G30" s="62">
        <v>0</v>
      </c>
      <c r="H30" s="62">
        <v>0</v>
      </c>
    </row>
    <row r="31" spans="1:8" s="30" customFormat="1" ht="12.75">
      <c r="A31" s="63" t="s">
        <v>53</v>
      </c>
      <c r="B31" s="64" t="s">
        <v>44</v>
      </c>
      <c r="C31" s="64" t="s">
        <v>56</v>
      </c>
      <c r="D31" s="64" t="s">
        <v>63</v>
      </c>
      <c r="E31" s="64" t="s">
        <v>54</v>
      </c>
      <c r="F31" s="65">
        <v>244400</v>
      </c>
      <c r="G31" s="65">
        <v>0</v>
      </c>
      <c r="H31" s="65">
        <v>0</v>
      </c>
    </row>
    <row r="32" spans="1:8" s="30" customFormat="1" ht="38.25">
      <c r="A32" s="60" t="s">
        <v>64</v>
      </c>
      <c r="B32" s="61" t="s">
        <v>44</v>
      </c>
      <c r="C32" s="61" t="s">
        <v>56</v>
      </c>
      <c r="D32" s="61" t="s">
        <v>65</v>
      </c>
      <c r="E32" s="61"/>
      <c r="F32" s="62">
        <v>13300</v>
      </c>
      <c r="G32" s="62">
        <v>13800</v>
      </c>
      <c r="H32" s="62">
        <v>0</v>
      </c>
    </row>
    <row r="33" spans="1:8" s="30" customFormat="1" ht="12.75">
      <c r="A33" s="63" t="s">
        <v>53</v>
      </c>
      <c r="B33" s="64" t="s">
        <v>44</v>
      </c>
      <c r="C33" s="64" t="s">
        <v>56</v>
      </c>
      <c r="D33" s="64" t="s">
        <v>65</v>
      </c>
      <c r="E33" s="64" t="s">
        <v>54</v>
      </c>
      <c r="F33" s="65">
        <v>13300</v>
      </c>
      <c r="G33" s="65">
        <v>13800</v>
      </c>
      <c r="H33" s="65">
        <v>0</v>
      </c>
    </row>
    <row r="34" spans="1:8" s="30" customFormat="1" ht="25.5">
      <c r="A34" s="60" t="s">
        <v>66</v>
      </c>
      <c r="B34" s="61" t="s">
        <v>44</v>
      </c>
      <c r="C34" s="61" t="s">
        <v>56</v>
      </c>
      <c r="D34" s="61" t="s">
        <v>67</v>
      </c>
      <c r="E34" s="61"/>
      <c r="F34" s="62">
        <v>34600</v>
      </c>
      <c r="G34" s="62">
        <v>33400</v>
      </c>
      <c r="H34" s="62">
        <v>0</v>
      </c>
    </row>
    <row r="35" spans="1:8" s="30" customFormat="1" ht="12.75">
      <c r="A35" s="63" t="s">
        <v>53</v>
      </c>
      <c r="B35" s="64" t="s">
        <v>44</v>
      </c>
      <c r="C35" s="64" t="s">
        <v>56</v>
      </c>
      <c r="D35" s="64" t="s">
        <v>67</v>
      </c>
      <c r="E35" s="64" t="s">
        <v>54</v>
      </c>
      <c r="F35" s="65">
        <v>34600</v>
      </c>
      <c r="G35" s="65">
        <v>33400</v>
      </c>
      <c r="H35" s="65">
        <v>0</v>
      </c>
    </row>
    <row r="36" spans="1:8" s="30" customFormat="1" ht="51">
      <c r="A36" s="60" t="s">
        <v>68</v>
      </c>
      <c r="B36" s="61" t="s">
        <v>44</v>
      </c>
      <c r="C36" s="61" t="s">
        <v>56</v>
      </c>
      <c r="D36" s="61" t="s">
        <v>69</v>
      </c>
      <c r="E36" s="61"/>
      <c r="F36" s="62">
        <v>117900</v>
      </c>
      <c r="G36" s="62">
        <v>117900</v>
      </c>
      <c r="H36" s="62">
        <v>0</v>
      </c>
    </row>
    <row r="37" spans="1:8" s="30" customFormat="1" ht="12.75">
      <c r="A37" s="63" t="s">
        <v>53</v>
      </c>
      <c r="B37" s="64" t="s">
        <v>44</v>
      </c>
      <c r="C37" s="64" t="s">
        <v>56</v>
      </c>
      <c r="D37" s="64" t="s">
        <v>69</v>
      </c>
      <c r="E37" s="64" t="s">
        <v>54</v>
      </c>
      <c r="F37" s="65">
        <v>117900</v>
      </c>
      <c r="G37" s="65">
        <v>117900</v>
      </c>
      <c r="H37" s="65">
        <v>0</v>
      </c>
    </row>
    <row r="38" spans="1:8" s="30" customFormat="1" ht="12.75">
      <c r="A38" s="60" t="s">
        <v>70</v>
      </c>
      <c r="B38" s="61" t="s">
        <v>44</v>
      </c>
      <c r="C38" s="61" t="s">
        <v>71</v>
      </c>
      <c r="D38" s="61"/>
      <c r="E38" s="61"/>
      <c r="F38" s="62">
        <v>41700</v>
      </c>
      <c r="G38" s="62">
        <v>92700</v>
      </c>
      <c r="H38" s="62">
        <v>92700</v>
      </c>
    </row>
    <row r="39" spans="1:8" s="30" customFormat="1" ht="25.5">
      <c r="A39" s="60" t="s">
        <v>72</v>
      </c>
      <c r="B39" s="61" t="s">
        <v>44</v>
      </c>
      <c r="C39" s="61" t="s">
        <v>71</v>
      </c>
      <c r="D39" s="61" t="s">
        <v>73</v>
      </c>
      <c r="E39" s="61"/>
      <c r="F39" s="62">
        <v>41700</v>
      </c>
      <c r="G39" s="62">
        <v>92700</v>
      </c>
      <c r="H39" s="62">
        <v>92700</v>
      </c>
    </row>
    <row r="40" spans="1:8" s="30" customFormat="1" ht="12.75">
      <c r="A40" s="63" t="s">
        <v>60</v>
      </c>
      <c r="B40" s="64" t="s">
        <v>44</v>
      </c>
      <c r="C40" s="64" t="s">
        <v>71</v>
      </c>
      <c r="D40" s="64" t="s">
        <v>73</v>
      </c>
      <c r="E40" s="64" t="s">
        <v>61</v>
      </c>
      <c r="F40" s="65">
        <v>41700</v>
      </c>
      <c r="G40" s="65">
        <v>92700</v>
      </c>
      <c r="H40" s="65">
        <v>92700</v>
      </c>
    </row>
    <row r="41" spans="1:8" s="30" customFormat="1" ht="12.75">
      <c r="A41" s="60" t="s">
        <v>74</v>
      </c>
      <c r="B41" s="61" t="s">
        <v>44</v>
      </c>
      <c r="C41" s="61" t="s">
        <v>75</v>
      </c>
      <c r="D41" s="61"/>
      <c r="E41" s="61"/>
      <c r="F41" s="62">
        <v>430500</v>
      </c>
      <c r="G41" s="62">
        <v>254500</v>
      </c>
      <c r="H41" s="62">
        <v>254500</v>
      </c>
    </row>
    <row r="42" spans="1:8" s="30" customFormat="1" ht="25.5">
      <c r="A42" s="60" t="s">
        <v>76</v>
      </c>
      <c r="B42" s="61" t="s">
        <v>44</v>
      </c>
      <c r="C42" s="61" t="s">
        <v>75</v>
      </c>
      <c r="D42" s="61" t="s">
        <v>77</v>
      </c>
      <c r="E42" s="61"/>
      <c r="F42" s="62">
        <v>76000</v>
      </c>
      <c r="G42" s="62">
        <v>0</v>
      </c>
      <c r="H42" s="62">
        <v>0</v>
      </c>
    </row>
    <row r="43" spans="1:8" s="30" customFormat="1" ht="25.5">
      <c r="A43" s="63" t="s">
        <v>49</v>
      </c>
      <c r="B43" s="64" t="s">
        <v>44</v>
      </c>
      <c r="C43" s="64" t="s">
        <v>75</v>
      </c>
      <c r="D43" s="64" t="s">
        <v>77</v>
      </c>
      <c r="E43" s="64" t="s">
        <v>50</v>
      </c>
      <c r="F43" s="65">
        <v>76000</v>
      </c>
      <c r="G43" s="65">
        <v>0</v>
      </c>
      <c r="H43" s="65">
        <v>0</v>
      </c>
    </row>
    <row r="44" spans="1:8" s="30" customFormat="1" ht="12.75">
      <c r="A44" s="60" t="s">
        <v>78</v>
      </c>
      <c r="B44" s="61" t="s">
        <v>44</v>
      </c>
      <c r="C44" s="61" t="s">
        <v>75</v>
      </c>
      <c r="D44" s="61" t="s">
        <v>79</v>
      </c>
      <c r="E44" s="61"/>
      <c r="F44" s="62">
        <v>100000</v>
      </c>
      <c r="G44" s="62">
        <v>100000</v>
      </c>
      <c r="H44" s="62">
        <v>100000</v>
      </c>
    </row>
    <row r="45" spans="1:8" s="30" customFormat="1" ht="25.5">
      <c r="A45" s="63" t="s">
        <v>49</v>
      </c>
      <c r="B45" s="64" t="s">
        <v>44</v>
      </c>
      <c r="C45" s="64" t="s">
        <v>75</v>
      </c>
      <c r="D45" s="64" t="s">
        <v>79</v>
      </c>
      <c r="E45" s="64" t="s">
        <v>50</v>
      </c>
      <c r="F45" s="65">
        <v>100000</v>
      </c>
      <c r="G45" s="65">
        <v>100000</v>
      </c>
      <c r="H45" s="65">
        <v>100000</v>
      </c>
    </row>
    <row r="46" spans="1:8" s="30" customFormat="1" ht="12.75">
      <c r="A46" s="60" t="s">
        <v>80</v>
      </c>
      <c r="B46" s="61" t="s">
        <v>44</v>
      </c>
      <c r="C46" s="61" t="s">
        <v>75</v>
      </c>
      <c r="D46" s="61" t="s">
        <v>81</v>
      </c>
      <c r="E46" s="61"/>
      <c r="F46" s="62">
        <v>4500</v>
      </c>
      <c r="G46" s="62">
        <v>4500</v>
      </c>
      <c r="H46" s="62">
        <v>4500</v>
      </c>
    </row>
    <row r="47" spans="1:8" s="30" customFormat="1" ht="12.75">
      <c r="A47" s="63" t="s">
        <v>60</v>
      </c>
      <c r="B47" s="64" t="s">
        <v>44</v>
      </c>
      <c r="C47" s="64" t="s">
        <v>75</v>
      </c>
      <c r="D47" s="64" t="s">
        <v>81</v>
      </c>
      <c r="E47" s="64" t="s">
        <v>61</v>
      </c>
      <c r="F47" s="65">
        <v>4500</v>
      </c>
      <c r="G47" s="65">
        <v>4500</v>
      </c>
      <c r="H47" s="65">
        <v>4500</v>
      </c>
    </row>
    <row r="48" spans="1:8" s="30" customFormat="1" ht="25.5">
      <c r="A48" s="60" t="s">
        <v>82</v>
      </c>
      <c r="B48" s="61" t="s">
        <v>44</v>
      </c>
      <c r="C48" s="61" t="s">
        <v>75</v>
      </c>
      <c r="D48" s="61" t="s">
        <v>83</v>
      </c>
      <c r="E48" s="61"/>
      <c r="F48" s="62">
        <v>150000</v>
      </c>
      <c r="G48" s="62">
        <v>150000</v>
      </c>
      <c r="H48" s="62">
        <v>150000</v>
      </c>
    </row>
    <row r="49" spans="1:8" s="30" customFormat="1" ht="25.5">
      <c r="A49" s="63" t="s">
        <v>49</v>
      </c>
      <c r="B49" s="64" t="s">
        <v>44</v>
      </c>
      <c r="C49" s="64" t="s">
        <v>75</v>
      </c>
      <c r="D49" s="64" t="s">
        <v>83</v>
      </c>
      <c r="E49" s="64" t="s">
        <v>50</v>
      </c>
      <c r="F49" s="65">
        <v>150000</v>
      </c>
      <c r="G49" s="65">
        <v>150000</v>
      </c>
      <c r="H49" s="65">
        <v>150000</v>
      </c>
    </row>
    <row r="50" spans="1:8" s="30" customFormat="1" ht="25.5">
      <c r="A50" s="60" t="s">
        <v>84</v>
      </c>
      <c r="B50" s="61" t="s">
        <v>44</v>
      </c>
      <c r="C50" s="61" t="s">
        <v>75</v>
      </c>
      <c r="D50" s="61" t="s">
        <v>85</v>
      </c>
      <c r="E50" s="61"/>
      <c r="F50" s="62">
        <v>100000</v>
      </c>
      <c r="G50" s="62">
        <v>0</v>
      </c>
      <c r="H50" s="62">
        <v>0</v>
      </c>
    </row>
    <row r="51" spans="1:8" s="30" customFormat="1" ht="25.5">
      <c r="A51" s="63" t="s">
        <v>49</v>
      </c>
      <c r="B51" s="64" t="s">
        <v>44</v>
      </c>
      <c r="C51" s="64" t="s">
        <v>75</v>
      </c>
      <c r="D51" s="64" t="s">
        <v>85</v>
      </c>
      <c r="E51" s="64" t="s">
        <v>50</v>
      </c>
      <c r="F51" s="65">
        <v>100000</v>
      </c>
      <c r="G51" s="65">
        <v>0</v>
      </c>
      <c r="H51" s="65">
        <v>0</v>
      </c>
    </row>
    <row r="52" spans="1:8" s="30" customFormat="1" ht="12.75">
      <c r="A52" s="60" t="s">
        <v>86</v>
      </c>
      <c r="B52" s="61" t="s">
        <v>44</v>
      </c>
      <c r="C52" s="61" t="s">
        <v>87</v>
      </c>
      <c r="D52" s="61"/>
      <c r="E52" s="61"/>
      <c r="F52" s="62">
        <v>267200</v>
      </c>
      <c r="G52" s="62">
        <v>271600</v>
      </c>
      <c r="H52" s="62">
        <v>285800</v>
      </c>
    </row>
    <row r="53" spans="1:8" s="30" customFormat="1" ht="25.5">
      <c r="A53" s="60" t="s">
        <v>88</v>
      </c>
      <c r="B53" s="61" t="s">
        <v>44</v>
      </c>
      <c r="C53" s="61" t="s">
        <v>87</v>
      </c>
      <c r="D53" s="61" t="s">
        <v>89</v>
      </c>
      <c r="E53" s="61"/>
      <c r="F53" s="62">
        <v>267200</v>
      </c>
      <c r="G53" s="62">
        <v>271600</v>
      </c>
      <c r="H53" s="62">
        <v>285800</v>
      </c>
    </row>
    <row r="54" spans="1:8" s="30" customFormat="1" ht="38.25">
      <c r="A54" s="63" t="s">
        <v>58</v>
      </c>
      <c r="B54" s="64" t="s">
        <v>44</v>
      </c>
      <c r="C54" s="64" t="s">
        <v>87</v>
      </c>
      <c r="D54" s="64" t="s">
        <v>89</v>
      </c>
      <c r="E54" s="64" t="s">
        <v>59</v>
      </c>
      <c r="F54" s="65">
        <v>244353</v>
      </c>
      <c r="G54" s="65">
        <v>249325</v>
      </c>
      <c r="H54" s="65">
        <v>259945</v>
      </c>
    </row>
    <row r="55" spans="1:8" s="30" customFormat="1" ht="25.5">
      <c r="A55" s="63" t="s">
        <v>49</v>
      </c>
      <c r="B55" s="64" t="s">
        <v>44</v>
      </c>
      <c r="C55" s="64" t="s">
        <v>87</v>
      </c>
      <c r="D55" s="64" t="s">
        <v>89</v>
      </c>
      <c r="E55" s="64" t="s">
        <v>50</v>
      </c>
      <c r="F55" s="65">
        <v>22847</v>
      </c>
      <c r="G55" s="65">
        <v>22275</v>
      </c>
      <c r="H55" s="65">
        <v>25855</v>
      </c>
    </row>
    <row r="56" spans="1:8" s="30" customFormat="1" ht="25.5">
      <c r="A56" s="60" t="s">
        <v>90</v>
      </c>
      <c r="B56" s="61" t="s">
        <v>44</v>
      </c>
      <c r="C56" s="61" t="s">
        <v>91</v>
      </c>
      <c r="D56" s="61"/>
      <c r="E56" s="61"/>
      <c r="F56" s="62">
        <v>156000</v>
      </c>
      <c r="G56" s="62">
        <v>156000</v>
      </c>
      <c r="H56" s="62">
        <v>156000</v>
      </c>
    </row>
    <row r="57" spans="1:8" s="30" customFormat="1" ht="12.75">
      <c r="A57" s="60" t="s">
        <v>92</v>
      </c>
      <c r="B57" s="61" t="s">
        <v>44</v>
      </c>
      <c r="C57" s="61" t="s">
        <v>91</v>
      </c>
      <c r="D57" s="61" t="s">
        <v>93</v>
      </c>
      <c r="E57" s="61"/>
      <c r="F57" s="62">
        <v>156000</v>
      </c>
      <c r="G57" s="62">
        <v>156000</v>
      </c>
      <c r="H57" s="62">
        <v>156000</v>
      </c>
    </row>
    <row r="58" spans="1:8" s="30" customFormat="1" ht="25.5">
      <c r="A58" s="63" t="s">
        <v>49</v>
      </c>
      <c r="B58" s="64" t="s">
        <v>44</v>
      </c>
      <c r="C58" s="64" t="s">
        <v>91</v>
      </c>
      <c r="D58" s="64" t="s">
        <v>93</v>
      </c>
      <c r="E58" s="64" t="s">
        <v>50</v>
      </c>
      <c r="F58" s="65">
        <v>156000</v>
      </c>
      <c r="G58" s="65">
        <v>156000</v>
      </c>
      <c r="H58" s="65">
        <v>156000</v>
      </c>
    </row>
    <row r="59" spans="1:8" s="30" customFormat="1" ht="25.5">
      <c r="A59" s="60" t="s">
        <v>94</v>
      </c>
      <c r="B59" s="61" t="s">
        <v>44</v>
      </c>
      <c r="C59" s="61" t="s">
        <v>95</v>
      </c>
      <c r="D59" s="61"/>
      <c r="E59" s="61"/>
      <c r="F59" s="62">
        <v>3520</v>
      </c>
      <c r="G59" s="62">
        <v>3520</v>
      </c>
      <c r="H59" s="62">
        <v>3520</v>
      </c>
    </row>
    <row r="60" spans="1:8" s="30" customFormat="1" ht="38.25">
      <c r="A60" s="60" t="s">
        <v>96</v>
      </c>
      <c r="B60" s="61" t="s">
        <v>44</v>
      </c>
      <c r="C60" s="61" t="s">
        <v>95</v>
      </c>
      <c r="D60" s="61" t="s">
        <v>97</v>
      </c>
      <c r="E60" s="61"/>
      <c r="F60" s="62">
        <v>3520</v>
      </c>
      <c r="G60" s="62">
        <v>3520</v>
      </c>
      <c r="H60" s="62">
        <v>3520</v>
      </c>
    </row>
    <row r="61" spans="1:8" s="30" customFormat="1" ht="25.5">
      <c r="A61" s="63" t="s">
        <v>49</v>
      </c>
      <c r="B61" s="64" t="s">
        <v>44</v>
      </c>
      <c r="C61" s="64" t="s">
        <v>95</v>
      </c>
      <c r="D61" s="64" t="s">
        <v>97</v>
      </c>
      <c r="E61" s="64" t="s">
        <v>50</v>
      </c>
      <c r="F61" s="65">
        <v>3520</v>
      </c>
      <c r="G61" s="65">
        <v>3520</v>
      </c>
      <c r="H61" s="65">
        <v>3520</v>
      </c>
    </row>
    <row r="62" spans="1:8" s="30" customFormat="1" ht="12.75">
      <c r="A62" s="60" t="s">
        <v>98</v>
      </c>
      <c r="B62" s="61" t="s">
        <v>44</v>
      </c>
      <c r="C62" s="61" t="s">
        <v>99</v>
      </c>
      <c r="D62" s="61"/>
      <c r="E62" s="61"/>
      <c r="F62" s="62">
        <v>23208900</v>
      </c>
      <c r="G62" s="62">
        <v>19837000</v>
      </c>
      <c r="H62" s="62">
        <v>20493200</v>
      </c>
    </row>
    <row r="63" spans="1:8" s="30" customFormat="1" ht="12.75">
      <c r="A63" s="60" t="s">
        <v>100</v>
      </c>
      <c r="B63" s="61" t="s">
        <v>44</v>
      </c>
      <c r="C63" s="61" t="s">
        <v>99</v>
      </c>
      <c r="D63" s="61" t="s">
        <v>101</v>
      </c>
      <c r="E63" s="61"/>
      <c r="F63" s="62">
        <v>2626900</v>
      </c>
      <c r="G63" s="62">
        <v>1861000</v>
      </c>
      <c r="H63" s="62">
        <v>1935400</v>
      </c>
    </row>
    <row r="64" spans="1:8" s="30" customFormat="1" ht="25.5">
      <c r="A64" s="63" t="s">
        <v>49</v>
      </c>
      <c r="B64" s="64" t="s">
        <v>44</v>
      </c>
      <c r="C64" s="64" t="s">
        <v>99</v>
      </c>
      <c r="D64" s="64" t="s">
        <v>101</v>
      </c>
      <c r="E64" s="64" t="s">
        <v>50</v>
      </c>
      <c r="F64" s="65">
        <v>1789400</v>
      </c>
      <c r="G64" s="65">
        <v>1861000</v>
      </c>
      <c r="H64" s="65">
        <v>1935400</v>
      </c>
    </row>
    <row r="65" spans="1:8" s="30" customFormat="1" ht="12.75">
      <c r="A65" s="63" t="s">
        <v>60</v>
      </c>
      <c r="B65" s="64" t="s">
        <v>44</v>
      </c>
      <c r="C65" s="64" t="s">
        <v>99</v>
      </c>
      <c r="D65" s="64" t="s">
        <v>101</v>
      </c>
      <c r="E65" s="64" t="s">
        <v>61</v>
      </c>
      <c r="F65" s="65">
        <v>837500</v>
      </c>
      <c r="G65" s="65">
        <v>0</v>
      </c>
      <c r="H65" s="65">
        <v>0</v>
      </c>
    </row>
    <row r="66" spans="1:8" s="30" customFormat="1" ht="25.5">
      <c r="A66" s="60" t="s">
        <v>102</v>
      </c>
      <c r="B66" s="61" t="s">
        <v>44</v>
      </c>
      <c r="C66" s="61" t="s">
        <v>99</v>
      </c>
      <c r="D66" s="61" t="s">
        <v>103</v>
      </c>
      <c r="E66" s="61"/>
      <c r="F66" s="62">
        <v>18992000</v>
      </c>
      <c r="G66" s="62">
        <v>16359700</v>
      </c>
      <c r="H66" s="62">
        <v>16941500</v>
      </c>
    </row>
    <row r="67" spans="1:8" s="30" customFormat="1" ht="25.5">
      <c r="A67" s="63" t="s">
        <v>49</v>
      </c>
      <c r="B67" s="64" t="s">
        <v>44</v>
      </c>
      <c r="C67" s="64" t="s">
        <v>99</v>
      </c>
      <c r="D67" s="64" t="s">
        <v>103</v>
      </c>
      <c r="E67" s="64" t="s">
        <v>50</v>
      </c>
      <c r="F67" s="65">
        <v>18992000</v>
      </c>
      <c r="G67" s="65">
        <v>16359700</v>
      </c>
      <c r="H67" s="65">
        <v>16941500</v>
      </c>
    </row>
    <row r="68" spans="1:8" s="30" customFormat="1" ht="38.25">
      <c r="A68" s="60" t="s">
        <v>104</v>
      </c>
      <c r="B68" s="61" t="s">
        <v>44</v>
      </c>
      <c r="C68" s="61" t="s">
        <v>99</v>
      </c>
      <c r="D68" s="61" t="s">
        <v>105</v>
      </c>
      <c r="E68" s="61"/>
      <c r="F68" s="62">
        <v>1590000</v>
      </c>
      <c r="G68" s="62">
        <v>850000</v>
      </c>
      <c r="H68" s="62">
        <v>850000</v>
      </c>
    </row>
    <row r="69" spans="1:8" s="30" customFormat="1" ht="25.5">
      <c r="A69" s="63" t="s">
        <v>49</v>
      </c>
      <c r="B69" s="64" t="s">
        <v>44</v>
      </c>
      <c r="C69" s="64" t="s">
        <v>99</v>
      </c>
      <c r="D69" s="64" t="s">
        <v>105</v>
      </c>
      <c r="E69" s="64" t="s">
        <v>50</v>
      </c>
      <c r="F69" s="65">
        <v>1590000</v>
      </c>
      <c r="G69" s="65">
        <v>850000</v>
      </c>
      <c r="H69" s="65">
        <v>850000</v>
      </c>
    </row>
    <row r="70" spans="1:8" s="30" customFormat="1" ht="25.5">
      <c r="A70" s="60" t="s">
        <v>106</v>
      </c>
      <c r="B70" s="61" t="s">
        <v>44</v>
      </c>
      <c r="C70" s="61" t="s">
        <v>99</v>
      </c>
      <c r="D70" s="61" t="s">
        <v>107</v>
      </c>
      <c r="E70" s="61"/>
      <c r="F70" s="62">
        <v>0</v>
      </c>
      <c r="G70" s="62">
        <v>766300</v>
      </c>
      <c r="H70" s="62">
        <v>766300</v>
      </c>
    </row>
    <row r="71" spans="1:8" s="30" customFormat="1" ht="25.5">
      <c r="A71" s="63" t="s">
        <v>49</v>
      </c>
      <c r="B71" s="64" t="s">
        <v>44</v>
      </c>
      <c r="C71" s="64" t="s">
        <v>99</v>
      </c>
      <c r="D71" s="64" t="s">
        <v>107</v>
      </c>
      <c r="E71" s="64" t="s">
        <v>50</v>
      </c>
      <c r="F71" s="65">
        <v>0</v>
      </c>
      <c r="G71" s="65">
        <v>766300</v>
      </c>
      <c r="H71" s="65">
        <v>766300</v>
      </c>
    </row>
    <row r="72" spans="1:8" s="30" customFormat="1" ht="12.75">
      <c r="A72" s="60" t="s">
        <v>108</v>
      </c>
      <c r="B72" s="61" t="s">
        <v>44</v>
      </c>
      <c r="C72" s="61" t="s">
        <v>109</v>
      </c>
      <c r="D72" s="61"/>
      <c r="E72" s="61"/>
      <c r="F72" s="62">
        <v>1495500</v>
      </c>
      <c r="G72" s="62">
        <v>646700</v>
      </c>
      <c r="H72" s="62">
        <v>649700</v>
      </c>
    </row>
    <row r="73" spans="1:8" s="30" customFormat="1" ht="12.75">
      <c r="A73" s="60" t="s">
        <v>110</v>
      </c>
      <c r="B73" s="61" t="s">
        <v>44</v>
      </c>
      <c r="C73" s="61" t="s">
        <v>109</v>
      </c>
      <c r="D73" s="61" t="s">
        <v>111</v>
      </c>
      <c r="E73" s="61"/>
      <c r="F73" s="62">
        <v>1450000</v>
      </c>
      <c r="G73" s="62">
        <v>646700</v>
      </c>
      <c r="H73" s="62">
        <v>649700</v>
      </c>
    </row>
    <row r="74" spans="1:8" s="30" customFormat="1" ht="25.5">
      <c r="A74" s="63" t="s">
        <v>49</v>
      </c>
      <c r="B74" s="64" t="s">
        <v>44</v>
      </c>
      <c r="C74" s="64" t="s">
        <v>109</v>
      </c>
      <c r="D74" s="64" t="s">
        <v>111</v>
      </c>
      <c r="E74" s="64" t="s">
        <v>50</v>
      </c>
      <c r="F74" s="65">
        <v>1450000</v>
      </c>
      <c r="G74" s="65">
        <v>646700</v>
      </c>
      <c r="H74" s="65">
        <v>649700</v>
      </c>
    </row>
    <row r="75" spans="1:8" s="30" customFormat="1" ht="12.75">
      <c r="A75" s="60" t="s">
        <v>112</v>
      </c>
      <c r="B75" s="61" t="s">
        <v>44</v>
      </c>
      <c r="C75" s="61" t="s">
        <v>109</v>
      </c>
      <c r="D75" s="61" t="s">
        <v>113</v>
      </c>
      <c r="E75" s="61"/>
      <c r="F75" s="62">
        <v>45500</v>
      </c>
      <c r="G75" s="62">
        <v>0</v>
      </c>
      <c r="H75" s="62">
        <v>0</v>
      </c>
    </row>
    <row r="76" spans="1:8" s="30" customFormat="1" ht="25.5">
      <c r="A76" s="63" t="s">
        <v>49</v>
      </c>
      <c r="B76" s="64" t="s">
        <v>44</v>
      </c>
      <c r="C76" s="64" t="s">
        <v>109</v>
      </c>
      <c r="D76" s="64" t="s">
        <v>113</v>
      </c>
      <c r="E76" s="64" t="s">
        <v>50</v>
      </c>
      <c r="F76" s="65">
        <v>45500</v>
      </c>
      <c r="G76" s="65">
        <v>0</v>
      </c>
      <c r="H76" s="65">
        <v>0</v>
      </c>
    </row>
    <row r="77" spans="1:8" s="30" customFormat="1" ht="12.75">
      <c r="A77" s="60" t="s">
        <v>114</v>
      </c>
      <c r="B77" s="61" t="s">
        <v>44</v>
      </c>
      <c r="C77" s="61" t="s">
        <v>115</v>
      </c>
      <c r="D77" s="61"/>
      <c r="E77" s="61"/>
      <c r="F77" s="62">
        <v>69300</v>
      </c>
      <c r="G77" s="62">
        <v>69300</v>
      </c>
      <c r="H77" s="62">
        <v>69300</v>
      </c>
    </row>
    <row r="78" spans="1:8" s="30" customFormat="1" ht="25.5">
      <c r="A78" s="60" t="s">
        <v>76</v>
      </c>
      <c r="B78" s="61" t="s">
        <v>44</v>
      </c>
      <c r="C78" s="61" t="s">
        <v>115</v>
      </c>
      <c r="D78" s="61" t="s">
        <v>116</v>
      </c>
      <c r="E78" s="61"/>
      <c r="F78" s="62">
        <v>69300</v>
      </c>
      <c r="G78" s="62">
        <v>69300</v>
      </c>
      <c r="H78" s="62">
        <v>69300</v>
      </c>
    </row>
    <row r="79" spans="1:8" s="30" customFormat="1" ht="25.5">
      <c r="A79" s="63" t="s">
        <v>49</v>
      </c>
      <c r="B79" s="64" t="s">
        <v>44</v>
      </c>
      <c r="C79" s="64" t="s">
        <v>115</v>
      </c>
      <c r="D79" s="64" t="s">
        <v>116</v>
      </c>
      <c r="E79" s="64" t="s">
        <v>50</v>
      </c>
      <c r="F79" s="65">
        <v>69300</v>
      </c>
      <c r="G79" s="65">
        <v>69300</v>
      </c>
      <c r="H79" s="65">
        <v>69300</v>
      </c>
    </row>
    <row r="80" spans="1:8" s="30" customFormat="1" ht="12.75">
      <c r="A80" s="60" t="s">
        <v>117</v>
      </c>
      <c r="B80" s="61" t="s">
        <v>44</v>
      </c>
      <c r="C80" s="61" t="s">
        <v>118</v>
      </c>
      <c r="D80" s="61"/>
      <c r="E80" s="61"/>
      <c r="F80" s="62">
        <v>1063000</v>
      </c>
      <c r="G80" s="62">
        <v>4350000</v>
      </c>
      <c r="H80" s="62">
        <v>4150000</v>
      </c>
    </row>
    <row r="81" spans="1:8" s="30" customFormat="1" ht="25.5">
      <c r="A81" s="60" t="s">
        <v>119</v>
      </c>
      <c r="B81" s="61" t="s">
        <v>44</v>
      </c>
      <c r="C81" s="61" t="s">
        <v>118</v>
      </c>
      <c r="D81" s="61" t="s">
        <v>120</v>
      </c>
      <c r="E81" s="61"/>
      <c r="F81" s="62">
        <v>800000</v>
      </c>
      <c r="G81" s="62">
        <v>800000</v>
      </c>
      <c r="H81" s="62">
        <v>800000</v>
      </c>
    </row>
    <row r="82" spans="1:8" s="30" customFormat="1" ht="12.75">
      <c r="A82" s="63" t="s">
        <v>60</v>
      </c>
      <c r="B82" s="64" t="s">
        <v>44</v>
      </c>
      <c r="C82" s="64" t="s">
        <v>118</v>
      </c>
      <c r="D82" s="64" t="s">
        <v>120</v>
      </c>
      <c r="E82" s="64" t="s">
        <v>61</v>
      </c>
      <c r="F82" s="65">
        <v>800000</v>
      </c>
      <c r="G82" s="65">
        <v>800000</v>
      </c>
      <c r="H82" s="65">
        <v>800000</v>
      </c>
    </row>
    <row r="83" spans="1:8" s="30" customFormat="1" ht="25.5">
      <c r="A83" s="60" t="s">
        <v>121</v>
      </c>
      <c r="B83" s="61" t="s">
        <v>44</v>
      </c>
      <c r="C83" s="61" t="s">
        <v>118</v>
      </c>
      <c r="D83" s="61" t="s">
        <v>122</v>
      </c>
      <c r="E83" s="61"/>
      <c r="F83" s="62">
        <v>263000</v>
      </c>
      <c r="G83" s="62">
        <v>150000</v>
      </c>
      <c r="H83" s="62">
        <v>150000</v>
      </c>
    </row>
    <row r="84" spans="1:8" s="30" customFormat="1" ht="25.5">
      <c r="A84" s="63" t="s">
        <v>49</v>
      </c>
      <c r="B84" s="64" t="s">
        <v>44</v>
      </c>
      <c r="C84" s="64" t="s">
        <v>118</v>
      </c>
      <c r="D84" s="64" t="s">
        <v>122</v>
      </c>
      <c r="E84" s="64" t="s">
        <v>50</v>
      </c>
      <c r="F84" s="65">
        <v>263000</v>
      </c>
      <c r="G84" s="65">
        <v>150000</v>
      </c>
      <c r="H84" s="65">
        <v>150000</v>
      </c>
    </row>
    <row r="85" spans="1:8" s="30" customFormat="1" ht="25.5">
      <c r="A85" s="60" t="s">
        <v>123</v>
      </c>
      <c r="B85" s="61" t="s">
        <v>44</v>
      </c>
      <c r="C85" s="61" t="s">
        <v>118</v>
      </c>
      <c r="D85" s="61" t="s">
        <v>124</v>
      </c>
      <c r="E85" s="61"/>
      <c r="F85" s="62">
        <v>0</v>
      </c>
      <c r="G85" s="62">
        <v>3400000</v>
      </c>
      <c r="H85" s="62">
        <v>3200000</v>
      </c>
    </row>
    <row r="86" spans="1:8" s="30" customFormat="1" ht="25.5">
      <c r="A86" s="63" t="s">
        <v>49</v>
      </c>
      <c r="B86" s="64" t="s">
        <v>44</v>
      </c>
      <c r="C86" s="64" t="s">
        <v>118</v>
      </c>
      <c r="D86" s="64" t="s">
        <v>124</v>
      </c>
      <c r="E86" s="64" t="s">
        <v>50</v>
      </c>
      <c r="F86" s="65">
        <v>0</v>
      </c>
      <c r="G86" s="65">
        <v>3400000</v>
      </c>
      <c r="H86" s="65">
        <v>3200000</v>
      </c>
    </row>
    <row r="87" spans="1:8" s="30" customFormat="1" ht="12.75">
      <c r="A87" s="60" t="s">
        <v>125</v>
      </c>
      <c r="B87" s="61" t="s">
        <v>44</v>
      </c>
      <c r="C87" s="61" t="s">
        <v>126</v>
      </c>
      <c r="D87" s="61"/>
      <c r="E87" s="61"/>
      <c r="F87" s="62">
        <v>16693080</v>
      </c>
      <c r="G87" s="62">
        <v>10089600</v>
      </c>
      <c r="H87" s="62">
        <v>10071700</v>
      </c>
    </row>
    <row r="88" spans="1:8" s="30" customFormat="1" ht="51">
      <c r="A88" s="60" t="s">
        <v>127</v>
      </c>
      <c r="B88" s="61" t="s">
        <v>44</v>
      </c>
      <c r="C88" s="61" t="s">
        <v>126</v>
      </c>
      <c r="D88" s="61" t="s">
        <v>128</v>
      </c>
      <c r="E88" s="61"/>
      <c r="F88" s="62">
        <v>1378380</v>
      </c>
      <c r="G88" s="62">
        <v>0</v>
      </c>
      <c r="H88" s="62">
        <v>0</v>
      </c>
    </row>
    <row r="89" spans="1:8" s="30" customFormat="1" ht="25.5">
      <c r="A89" s="63" t="s">
        <v>49</v>
      </c>
      <c r="B89" s="64" t="s">
        <v>44</v>
      </c>
      <c r="C89" s="64" t="s">
        <v>126</v>
      </c>
      <c r="D89" s="64" t="s">
        <v>128</v>
      </c>
      <c r="E89" s="64" t="s">
        <v>50</v>
      </c>
      <c r="F89" s="65">
        <v>1378380</v>
      </c>
      <c r="G89" s="65">
        <v>0</v>
      </c>
      <c r="H89" s="65">
        <v>0</v>
      </c>
    </row>
    <row r="90" spans="1:8" s="30" customFormat="1" ht="63.75">
      <c r="A90" s="66" t="s">
        <v>129</v>
      </c>
      <c r="B90" s="61" t="s">
        <v>44</v>
      </c>
      <c r="C90" s="61" t="s">
        <v>126</v>
      </c>
      <c r="D90" s="61" t="s">
        <v>130</v>
      </c>
      <c r="E90" s="61"/>
      <c r="F90" s="62">
        <v>1734000</v>
      </c>
      <c r="G90" s="62">
        <v>0</v>
      </c>
      <c r="H90" s="62">
        <v>0</v>
      </c>
    </row>
    <row r="91" spans="1:8" s="30" customFormat="1" ht="25.5">
      <c r="A91" s="63" t="s">
        <v>49</v>
      </c>
      <c r="B91" s="64" t="s">
        <v>44</v>
      </c>
      <c r="C91" s="64" t="s">
        <v>126</v>
      </c>
      <c r="D91" s="64" t="s">
        <v>130</v>
      </c>
      <c r="E91" s="64" t="s">
        <v>50</v>
      </c>
      <c r="F91" s="65">
        <v>1734000</v>
      </c>
      <c r="G91" s="65">
        <v>0</v>
      </c>
      <c r="H91" s="65">
        <v>0</v>
      </c>
    </row>
    <row r="92" spans="1:8" s="30" customFormat="1" ht="25.5">
      <c r="A92" s="60" t="s">
        <v>131</v>
      </c>
      <c r="B92" s="61" t="s">
        <v>44</v>
      </c>
      <c r="C92" s="61" t="s">
        <v>126</v>
      </c>
      <c r="D92" s="61" t="s">
        <v>132</v>
      </c>
      <c r="E92" s="61"/>
      <c r="F92" s="62">
        <v>3400000</v>
      </c>
      <c r="G92" s="62">
        <v>2903800</v>
      </c>
      <c r="H92" s="62">
        <v>2900200</v>
      </c>
    </row>
    <row r="93" spans="1:8" s="30" customFormat="1" ht="25.5">
      <c r="A93" s="63" t="s">
        <v>49</v>
      </c>
      <c r="B93" s="64" t="s">
        <v>44</v>
      </c>
      <c r="C93" s="64" t="s">
        <v>126</v>
      </c>
      <c r="D93" s="64" t="s">
        <v>132</v>
      </c>
      <c r="E93" s="64" t="s">
        <v>50</v>
      </c>
      <c r="F93" s="65">
        <v>3400000</v>
      </c>
      <c r="G93" s="65">
        <v>2903800</v>
      </c>
      <c r="H93" s="65">
        <v>2900200</v>
      </c>
    </row>
    <row r="94" spans="1:8" s="30" customFormat="1" ht="12.75">
      <c r="A94" s="60" t="s">
        <v>133</v>
      </c>
      <c r="B94" s="61" t="s">
        <v>44</v>
      </c>
      <c r="C94" s="61" t="s">
        <v>126</v>
      </c>
      <c r="D94" s="61" t="s">
        <v>134</v>
      </c>
      <c r="E94" s="61"/>
      <c r="F94" s="62">
        <v>300000</v>
      </c>
      <c r="G94" s="62">
        <v>300000</v>
      </c>
      <c r="H94" s="62">
        <v>300000</v>
      </c>
    </row>
    <row r="95" spans="1:8" s="30" customFormat="1" ht="25.5">
      <c r="A95" s="63" t="s">
        <v>49</v>
      </c>
      <c r="B95" s="64" t="s">
        <v>44</v>
      </c>
      <c r="C95" s="64" t="s">
        <v>126</v>
      </c>
      <c r="D95" s="64" t="s">
        <v>134</v>
      </c>
      <c r="E95" s="64" t="s">
        <v>50</v>
      </c>
      <c r="F95" s="65">
        <v>300000</v>
      </c>
      <c r="G95" s="65">
        <v>300000</v>
      </c>
      <c r="H95" s="65">
        <v>300000</v>
      </c>
    </row>
    <row r="96" spans="1:8" s="30" customFormat="1" ht="25.5">
      <c r="A96" s="60" t="s">
        <v>135</v>
      </c>
      <c r="B96" s="61" t="s">
        <v>44</v>
      </c>
      <c r="C96" s="61" t="s">
        <v>126</v>
      </c>
      <c r="D96" s="61" t="s">
        <v>136</v>
      </c>
      <c r="E96" s="61"/>
      <c r="F96" s="62">
        <v>9740100</v>
      </c>
      <c r="G96" s="62">
        <v>6795100</v>
      </c>
      <c r="H96" s="62">
        <v>6780800</v>
      </c>
    </row>
    <row r="97" spans="1:8" s="30" customFormat="1" ht="38.25">
      <c r="A97" s="63" t="s">
        <v>58</v>
      </c>
      <c r="B97" s="64" t="s">
        <v>44</v>
      </c>
      <c r="C97" s="64" t="s">
        <v>126</v>
      </c>
      <c r="D97" s="64" t="s">
        <v>136</v>
      </c>
      <c r="E97" s="64" t="s">
        <v>59</v>
      </c>
      <c r="F97" s="65">
        <v>3869700</v>
      </c>
      <c r="G97" s="65">
        <v>3869700</v>
      </c>
      <c r="H97" s="65">
        <v>3869700</v>
      </c>
    </row>
    <row r="98" spans="1:8" s="30" customFormat="1" ht="25.5">
      <c r="A98" s="63" t="s">
        <v>49</v>
      </c>
      <c r="B98" s="64" t="s">
        <v>44</v>
      </c>
      <c r="C98" s="64" t="s">
        <v>126</v>
      </c>
      <c r="D98" s="64" t="s">
        <v>136</v>
      </c>
      <c r="E98" s="64" t="s">
        <v>50</v>
      </c>
      <c r="F98" s="65">
        <v>5870400</v>
      </c>
      <c r="G98" s="65">
        <v>2925400</v>
      </c>
      <c r="H98" s="65">
        <v>2911100</v>
      </c>
    </row>
    <row r="99" spans="1:8" s="30" customFormat="1" ht="12.75">
      <c r="A99" s="60" t="s">
        <v>137</v>
      </c>
      <c r="B99" s="61" t="s">
        <v>44</v>
      </c>
      <c r="C99" s="61" t="s">
        <v>126</v>
      </c>
      <c r="D99" s="61" t="s">
        <v>138</v>
      </c>
      <c r="E99" s="61"/>
      <c r="F99" s="62">
        <v>140600</v>
      </c>
      <c r="G99" s="62">
        <v>90700</v>
      </c>
      <c r="H99" s="62">
        <v>90700</v>
      </c>
    </row>
    <row r="100" spans="1:8" s="30" customFormat="1" ht="25.5">
      <c r="A100" s="63" t="s">
        <v>49</v>
      </c>
      <c r="B100" s="64" t="s">
        <v>44</v>
      </c>
      <c r="C100" s="64" t="s">
        <v>126</v>
      </c>
      <c r="D100" s="64" t="s">
        <v>138</v>
      </c>
      <c r="E100" s="64" t="s">
        <v>50</v>
      </c>
      <c r="F100" s="65">
        <v>140600</v>
      </c>
      <c r="G100" s="65">
        <v>90700</v>
      </c>
      <c r="H100" s="65">
        <v>90700</v>
      </c>
    </row>
    <row r="101" spans="1:8" s="30" customFormat="1" ht="12.75">
      <c r="A101" s="60" t="s">
        <v>139</v>
      </c>
      <c r="B101" s="61" t="s">
        <v>44</v>
      </c>
      <c r="C101" s="61" t="s">
        <v>140</v>
      </c>
      <c r="D101" s="61"/>
      <c r="E101" s="61"/>
      <c r="F101" s="62">
        <v>13185800</v>
      </c>
      <c r="G101" s="62">
        <v>10608100</v>
      </c>
      <c r="H101" s="62">
        <v>10608100</v>
      </c>
    </row>
    <row r="102" spans="1:8" s="30" customFormat="1" ht="12.75">
      <c r="A102" s="60" t="s">
        <v>141</v>
      </c>
      <c r="B102" s="61" t="s">
        <v>44</v>
      </c>
      <c r="C102" s="61" t="s">
        <v>140</v>
      </c>
      <c r="D102" s="61" t="s">
        <v>142</v>
      </c>
      <c r="E102" s="61"/>
      <c r="F102" s="62">
        <v>3893000</v>
      </c>
      <c r="G102" s="62">
        <v>3830700</v>
      </c>
      <c r="H102" s="62">
        <v>3830700</v>
      </c>
    </row>
    <row r="103" spans="1:8" s="30" customFormat="1" ht="38.25">
      <c r="A103" s="63" t="s">
        <v>58</v>
      </c>
      <c r="B103" s="64" t="s">
        <v>44</v>
      </c>
      <c r="C103" s="64" t="s">
        <v>140</v>
      </c>
      <c r="D103" s="64" t="s">
        <v>142</v>
      </c>
      <c r="E103" s="64" t="s">
        <v>59</v>
      </c>
      <c r="F103" s="65">
        <v>2637700</v>
      </c>
      <c r="G103" s="65">
        <v>2637700</v>
      </c>
      <c r="H103" s="65">
        <v>2637700</v>
      </c>
    </row>
    <row r="104" spans="1:8" s="30" customFormat="1" ht="25.5">
      <c r="A104" s="63" t="s">
        <v>49</v>
      </c>
      <c r="B104" s="64" t="s">
        <v>44</v>
      </c>
      <c r="C104" s="64" t="s">
        <v>140</v>
      </c>
      <c r="D104" s="64" t="s">
        <v>142</v>
      </c>
      <c r="E104" s="64" t="s">
        <v>50</v>
      </c>
      <c r="F104" s="65">
        <v>1255170.47</v>
      </c>
      <c r="G104" s="65">
        <v>1193000</v>
      </c>
      <c r="H104" s="65">
        <v>1193000</v>
      </c>
    </row>
    <row r="105" spans="1:8" s="30" customFormat="1" ht="12.75">
      <c r="A105" s="63" t="s">
        <v>60</v>
      </c>
      <c r="B105" s="64" t="s">
        <v>44</v>
      </c>
      <c r="C105" s="64" t="s">
        <v>140</v>
      </c>
      <c r="D105" s="64" t="s">
        <v>142</v>
      </c>
      <c r="E105" s="64" t="s">
        <v>61</v>
      </c>
      <c r="F105" s="65">
        <v>129.53</v>
      </c>
      <c r="G105" s="65">
        <v>0</v>
      </c>
      <c r="H105" s="65">
        <v>0</v>
      </c>
    </row>
    <row r="106" spans="1:8" s="30" customFormat="1" ht="12.75">
      <c r="A106" s="60" t="s">
        <v>143</v>
      </c>
      <c r="B106" s="61" t="s">
        <v>44</v>
      </c>
      <c r="C106" s="61" t="s">
        <v>140</v>
      </c>
      <c r="D106" s="61" t="s">
        <v>144</v>
      </c>
      <c r="E106" s="61"/>
      <c r="F106" s="62">
        <v>498200</v>
      </c>
      <c r="G106" s="62">
        <v>498200</v>
      </c>
      <c r="H106" s="62">
        <v>498200</v>
      </c>
    </row>
    <row r="107" spans="1:8" s="30" customFormat="1" ht="38.25">
      <c r="A107" s="63" t="s">
        <v>58</v>
      </c>
      <c r="B107" s="64" t="s">
        <v>44</v>
      </c>
      <c r="C107" s="64" t="s">
        <v>140</v>
      </c>
      <c r="D107" s="64" t="s">
        <v>144</v>
      </c>
      <c r="E107" s="64" t="s">
        <v>59</v>
      </c>
      <c r="F107" s="65">
        <v>408700</v>
      </c>
      <c r="G107" s="65">
        <v>408700</v>
      </c>
      <c r="H107" s="65">
        <v>408700</v>
      </c>
    </row>
    <row r="108" spans="1:8" s="30" customFormat="1" ht="25.5">
      <c r="A108" s="63" t="s">
        <v>49</v>
      </c>
      <c r="B108" s="64" t="s">
        <v>44</v>
      </c>
      <c r="C108" s="64" t="s">
        <v>140</v>
      </c>
      <c r="D108" s="64" t="s">
        <v>144</v>
      </c>
      <c r="E108" s="64" t="s">
        <v>50</v>
      </c>
      <c r="F108" s="65">
        <v>89500</v>
      </c>
      <c r="G108" s="65">
        <v>89500</v>
      </c>
      <c r="H108" s="65">
        <v>89500</v>
      </c>
    </row>
    <row r="109" spans="1:8" s="30" customFormat="1" ht="12.75">
      <c r="A109" s="60" t="s">
        <v>145</v>
      </c>
      <c r="B109" s="61" t="s">
        <v>44</v>
      </c>
      <c r="C109" s="61" t="s">
        <v>140</v>
      </c>
      <c r="D109" s="61" t="s">
        <v>146</v>
      </c>
      <c r="E109" s="61"/>
      <c r="F109" s="62">
        <v>3096900</v>
      </c>
      <c r="G109" s="62">
        <v>2724500</v>
      </c>
      <c r="H109" s="62">
        <v>2724500</v>
      </c>
    </row>
    <row r="110" spans="1:8" s="30" customFormat="1" ht="38.25">
      <c r="A110" s="63" t="s">
        <v>58</v>
      </c>
      <c r="B110" s="64" t="s">
        <v>44</v>
      </c>
      <c r="C110" s="64" t="s">
        <v>140</v>
      </c>
      <c r="D110" s="64" t="s">
        <v>146</v>
      </c>
      <c r="E110" s="64" t="s">
        <v>59</v>
      </c>
      <c r="F110" s="65">
        <v>1774800</v>
      </c>
      <c r="G110" s="65">
        <v>1763100</v>
      </c>
      <c r="H110" s="65">
        <v>1763100</v>
      </c>
    </row>
    <row r="111" spans="1:8" s="30" customFormat="1" ht="25.5">
      <c r="A111" s="63" t="s">
        <v>49</v>
      </c>
      <c r="B111" s="64" t="s">
        <v>44</v>
      </c>
      <c r="C111" s="64" t="s">
        <v>140</v>
      </c>
      <c r="D111" s="64" t="s">
        <v>146</v>
      </c>
      <c r="E111" s="64" t="s">
        <v>50</v>
      </c>
      <c r="F111" s="65">
        <v>1320761.39</v>
      </c>
      <c r="G111" s="65">
        <v>961400</v>
      </c>
      <c r="H111" s="65">
        <v>961400</v>
      </c>
    </row>
    <row r="112" spans="1:8" s="30" customFormat="1" ht="12.75">
      <c r="A112" s="63" t="s">
        <v>60</v>
      </c>
      <c r="B112" s="64" t="s">
        <v>44</v>
      </c>
      <c r="C112" s="64" t="s">
        <v>140</v>
      </c>
      <c r="D112" s="64" t="s">
        <v>146</v>
      </c>
      <c r="E112" s="64" t="s">
        <v>61</v>
      </c>
      <c r="F112" s="65">
        <v>1338.61</v>
      </c>
      <c r="G112" s="65">
        <v>0</v>
      </c>
      <c r="H112" s="65">
        <v>0</v>
      </c>
    </row>
    <row r="113" spans="1:8" s="30" customFormat="1" ht="12.75">
      <c r="A113" s="60" t="s">
        <v>147</v>
      </c>
      <c r="B113" s="61" t="s">
        <v>44</v>
      </c>
      <c r="C113" s="61" t="s">
        <v>140</v>
      </c>
      <c r="D113" s="61" t="s">
        <v>148</v>
      </c>
      <c r="E113" s="61"/>
      <c r="F113" s="62">
        <v>1000000</v>
      </c>
      <c r="G113" s="62">
        <v>1000000</v>
      </c>
      <c r="H113" s="62">
        <v>1000000</v>
      </c>
    </row>
    <row r="114" spans="1:8" s="30" customFormat="1" ht="25.5">
      <c r="A114" s="63" t="s">
        <v>49</v>
      </c>
      <c r="B114" s="64" t="s">
        <v>44</v>
      </c>
      <c r="C114" s="64" t="s">
        <v>140</v>
      </c>
      <c r="D114" s="64" t="s">
        <v>148</v>
      </c>
      <c r="E114" s="64" t="s">
        <v>50</v>
      </c>
      <c r="F114" s="65">
        <v>1000000</v>
      </c>
      <c r="G114" s="65">
        <v>1000000</v>
      </c>
      <c r="H114" s="65">
        <v>1000000</v>
      </c>
    </row>
    <row r="115" spans="1:8" s="30" customFormat="1" ht="25.5">
      <c r="A115" s="60" t="s">
        <v>149</v>
      </c>
      <c r="B115" s="61" t="s">
        <v>44</v>
      </c>
      <c r="C115" s="61" t="s">
        <v>140</v>
      </c>
      <c r="D115" s="61" t="s">
        <v>150</v>
      </c>
      <c r="E115" s="61"/>
      <c r="F115" s="62">
        <v>4197700</v>
      </c>
      <c r="G115" s="62">
        <v>2529700</v>
      </c>
      <c r="H115" s="62">
        <v>2529700</v>
      </c>
    </row>
    <row r="116" spans="1:8" s="30" customFormat="1" ht="38.25">
      <c r="A116" s="63" t="s">
        <v>58</v>
      </c>
      <c r="B116" s="64" t="s">
        <v>44</v>
      </c>
      <c r="C116" s="64" t="s">
        <v>140</v>
      </c>
      <c r="D116" s="64" t="s">
        <v>150</v>
      </c>
      <c r="E116" s="64" t="s">
        <v>59</v>
      </c>
      <c r="F116" s="65">
        <v>4197700</v>
      </c>
      <c r="G116" s="65">
        <v>2529700</v>
      </c>
      <c r="H116" s="65">
        <v>2529700</v>
      </c>
    </row>
    <row r="117" spans="1:8" s="30" customFormat="1" ht="38.25">
      <c r="A117" s="60" t="s">
        <v>151</v>
      </c>
      <c r="B117" s="61" t="s">
        <v>44</v>
      </c>
      <c r="C117" s="61" t="s">
        <v>140</v>
      </c>
      <c r="D117" s="61" t="s">
        <v>152</v>
      </c>
      <c r="E117" s="61"/>
      <c r="F117" s="62">
        <v>500000</v>
      </c>
      <c r="G117" s="62">
        <v>25000</v>
      </c>
      <c r="H117" s="62">
        <v>25000</v>
      </c>
    </row>
    <row r="118" spans="1:8" s="30" customFormat="1" ht="25.5">
      <c r="A118" s="63" t="s">
        <v>49</v>
      </c>
      <c r="B118" s="64" t="s">
        <v>44</v>
      </c>
      <c r="C118" s="64" t="s">
        <v>140</v>
      </c>
      <c r="D118" s="64" t="s">
        <v>152</v>
      </c>
      <c r="E118" s="64" t="s">
        <v>50</v>
      </c>
      <c r="F118" s="65">
        <v>500000</v>
      </c>
      <c r="G118" s="65">
        <v>25000</v>
      </c>
      <c r="H118" s="65">
        <v>25000</v>
      </c>
    </row>
    <row r="119" spans="1:8" s="30" customFormat="1" ht="12.75">
      <c r="A119" s="60" t="s">
        <v>153</v>
      </c>
      <c r="B119" s="61" t="s">
        <v>44</v>
      </c>
      <c r="C119" s="61" t="s">
        <v>154</v>
      </c>
      <c r="D119" s="61"/>
      <c r="E119" s="61"/>
      <c r="F119" s="62">
        <v>749000</v>
      </c>
      <c r="G119" s="62">
        <v>749000</v>
      </c>
      <c r="H119" s="62">
        <v>749000</v>
      </c>
    </row>
    <row r="120" spans="1:8" s="30" customFormat="1" ht="12.75">
      <c r="A120" s="60" t="s">
        <v>155</v>
      </c>
      <c r="B120" s="61" t="s">
        <v>44</v>
      </c>
      <c r="C120" s="61" t="s">
        <v>154</v>
      </c>
      <c r="D120" s="61" t="s">
        <v>156</v>
      </c>
      <c r="E120" s="61"/>
      <c r="F120" s="62">
        <v>749000</v>
      </c>
      <c r="G120" s="62">
        <v>749000</v>
      </c>
      <c r="H120" s="62">
        <v>749000</v>
      </c>
    </row>
    <row r="121" spans="1:8" s="30" customFormat="1" ht="12.75">
      <c r="A121" s="63" t="s">
        <v>157</v>
      </c>
      <c r="B121" s="64" t="s">
        <v>44</v>
      </c>
      <c r="C121" s="64" t="s">
        <v>154</v>
      </c>
      <c r="D121" s="64" t="s">
        <v>156</v>
      </c>
      <c r="E121" s="64" t="s">
        <v>158</v>
      </c>
      <c r="F121" s="65">
        <v>749000</v>
      </c>
      <c r="G121" s="65">
        <v>749000</v>
      </c>
      <c r="H121" s="65">
        <v>749000</v>
      </c>
    </row>
    <row r="122" spans="1:8" s="30" customFormat="1" ht="12.75">
      <c r="A122" s="60" t="s">
        <v>159</v>
      </c>
      <c r="B122" s="61" t="s">
        <v>44</v>
      </c>
      <c r="C122" s="61" t="s">
        <v>160</v>
      </c>
      <c r="D122" s="61"/>
      <c r="E122" s="61"/>
      <c r="F122" s="62">
        <v>126000</v>
      </c>
      <c r="G122" s="62">
        <v>75000</v>
      </c>
      <c r="H122" s="62">
        <v>0</v>
      </c>
    </row>
    <row r="123" spans="1:8" s="30" customFormat="1" ht="12.75">
      <c r="A123" s="60" t="s">
        <v>161</v>
      </c>
      <c r="B123" s="61" t="s">
        <v>44</v>
      </c>
      <c r="C123" s="61" t="s">
        <v>160</v>
      </c>
      <c r="D123" s="61" t="s">
        <v>162</v>
      </c>
      <c r="E123" s="61"/>
      <c r="F123" s="62">
        <v>75000</v>
      </c>
      <c r="G123" s="62">
        <v>75000</v>
      </c>
      <c r="H123" s="62">
        <v>0</v>
      </c>
    </row>
    <row r="124" spans="1:8" s="30" customFormat="1" ht="12.75">
      <c r="A124" s="63" t="s">
        <v>157</v>
      </c>
      <c r="B124" s="64" t="s">
        <v>44</v>
      </c>
      <c r="C124" s="64" t="s">
        <v>160</v>
      </c>
      <c r="D124" s="64" t="s">
        <v>162</v>
      </c>
      <c r="E124" s="64" t="s">
        <v>158</v>
      </c>
      <c r="F124" s="65">
        <v>75000</v>
      </c>
      <c r="G124" s="65">
        <v>75000</v>
      </c>
      <c r="H124" s="65">
        <v>0</v>
      </c>
    </row>
    <row r="125" spans="1:8" s="30" customFormat="1" ht="25.5">
      <c r="A125" s="60" t="s">
        <v>72</v>
      </c>
      <c r="B125" s="61" t="s">
        <v>44</v>
      </c>
      <c r="C125" s="61" t="s">
        <v>160</v>
      </c>
      <c r="D125" s="61" t="s">
        <v>73</v>
      </c>
      <c r="E125" s="61"/>
      <c r="F125" s="62">
        <v>51000</v>
      </c>
      <c r="G125" s="62">
        <v>0</v>
      </c>
      <c r="H125" s="62">
        <v>0</v>
      </c>
    </row>
    <row r="126" spans="1:8" s="30" customFormat="1" ht="12.75">
      <c r="A126" s="63" t="s">
        <v>157</v>
      </c>
      <c r="B126" s="64" t="s">
        <v>44</v>
      </c>
      <c r="C126" s="64" t="s">
        <v>160</v>
      </c>
      <c r="D126" s="64" t="s">
        <v>73</v>
      </c>
      <c r="E126" s="64" t="s">
        <v>158</v>
      </c>
      <c r="F126" s="65">
        <v>51000</v>
      </c>
      <c r="G126" s="65">
        <v>0</v>
      </c>
      <c r="H126" s="65">
        <v>0</v>
      </c>
    </row>
    <row r="127" spans="1:8" s="30" customFormat="1" ht="12.75">
      <c r="A127" s="60" t="s">
        <v>163</v>
      </c>
      <c r="B127" s="61" t="s">
        <v>44</v>
      </c>
      <c r="C127" s="61" t="s">
        <v>164</v>
      </c>
      <c r="D127" s="61"/>
      <c r="E127" s="61"/>
      <c r="F127" s="62">
        <v>4767200</v>
      </c>
      <c r="G127" s="62">
        <v>4564900</v>
      </c>
      <c r="H127" s="62">
        <v>4564900</v>
      </c>
    </row>
    <row r="128" spans="1:8" s="30" customFormat="1" ht="12.75">
      <c r="A128" s="60" t="s">
        <v>165</v>
      </c>
      <c r="B128" s="61" t="s">
        <v>44</v>
      </c>
      <c r="C128" s="61" t="s">
        <v>164</v>
      </c>
      <c r="D128" s="61" t="s">
        <v>166</v>
      </c>
      <c r="E128" s="61"/>
      <c r="F128" s="62">
        <v>4767200</v>
      </c>
      <c r="G128" s="62">
        <v>4564900</v>
      </c>
      <c r="H128" s="62">
        <v>4564900</v>
      </c>
    </row>
    <row r="129" spans="1:8" s="30" customFormat="1" ht="38.25">
      <c r="A129" s="63" t="s">
        <v>58</v>
      </c>
      <c r="B129" s="64" t="s">
        <v>44</v>
      </c>
      <c r="C129" s="64" t="s">
        <v>164</v>
      </c>
      <c r="D129" s="64" t="s">
        <v>166</v>
      </c>
      <c r="E129" s="64" t="s">
        <v>59</v>
      </c>
      <c r="F129" s="65">
        <v>3317400</v>
      </c>
      <c r="G129" s="65">
        <v>3317400</v>
      </c>
      <c r="H129" s="65">
        <v>3317400</v>
      </c>
    </row>
    <row r="130" spans="1:8" s="30" customFormat="1" ht="25.5">
      <c r="A130" s="63" t="s">
        <v>49</v>
      </c>
      <c r="B130" s="64" t="s">
        <v>44</v>
      </c>
      <c r="C130" s="64" t="s">
        <v>164</v>
      </c>
      <c r="D130" s="64" t="s">
        <v>166</v>
      </c>
      <c r="E130" s="64" t="s">
        <v>50</v>
      </c>
      <c r="F130" s="65">
        <v>1449800</v>
      </c>
      <c r="G130" s="65">
        <v>1247500</v>
      </c>
      <c r="H130" s="65">
        <v>1247500</v>
      </c>
    </row>
    <row r="131" spans="1:8" s="30" customFormat="1" ht="12.75">
      <c r="A131" s="70" t="s">
        <v>168</v>
      </c>
      <c r="B131" s="69" t="s">
        <v>167</v>
      </c>
      <c r="C131" s="69"/>
      <c r="D131" s="69"/>
      <c r="E131" s="69"/>
      <c r="F131" s="68">
        <v>80059900</v>
      </c>
      <c r="G131" s="68">
        <v>67387420</v>
      </c>
      <c r="H131" s="68">
        <v>67451020</v>
      </c>
    </row>
    <row r="132" spans="1:9" s="53" customFormat="1" ht="12.75">
      <c r="A132" s="58"/>
      <c r="B132" s="58"/>
      <c r="C132" s="58"/>
      <c r="D132" s="58"/>
      <c r="E132" s="58"/>
      <c r="F132" s="58"/>
      <c r="G132" s="58"/>
      <c r="H132" s="58"/>
      <c r="I132" s="59"/>
    </row>
    <row r="133" s="53" customFormat="1" ht="12.75"/>
    <row r="134" s="53" customFormat="1" ht="12.75"/>
    <row r="135" spans="1:8" s="53" customFormat="1" ht="15">
      <c r="A135" s="50" t="s">
        <v>30</v>
      </c>
      <c r="B135" s="51"/>
      <c r="C135" s="51"/>
      <c r="D135" s="76" t="s">
        <v>42</v>
      </c>
      <c r="E135" s="76"/>
      <c r="F135" s="28"/>
      <c r="H135" s="17"/>
    </row>
    <row r="136" spans="1:256" ht="12.75">
      <c r="A136" s="14"/>
      <c r="B136" s="56" t="s">
        <v>14</v>
      </c>
      <c r="C136" s="56"/>
      <c r="D136" s="77" t="s">
        <v>15</v>
      </c>
      <c r="E136" s="77"/>
      <c r="F136" s="28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  <c r="GB136" s="53"/>
      <c r="GC136" s="53"/>
      <c r="GD136" s="53"/>
      <c r="GE136" s="53"/>
      <c r="GF136" s="53"/>
      <c r="GG136" s="53"/>
      <c r="GH136" s="53"/>
      <c r="GI136" s="53"/>
      <c r="GJ136" s="53"/>
      <c r="GK136" s="53"/>
      <c r="GL136" s="53"/>
      <c r="GM136" s="53"/>
      <c r="GN136" s="53"/>
      <c r="GO136" s="53"/>
      <c r="GP136" s="53"/>
      <c r="GQ136" s="53"/>
      <c r="GR136" s="53"/>
      <c r="GS136" s="53"/>
      <c r="GT136" s="53"/>
      <c r="GU136" s="53"/>
      <c r="GV136" s="53"/>
      <c r="GW136" s="53"/>
      <c r="GX136" s="53"/>
      <c r="GY136" s="53"/>
      <c r="GZ136" s="53"/>
      <c r="HA136" s="53"/>
      <c r="HB136" s="53"/>
      <c r="HC136" s="53"/>
      <c r="HD136" s="53"/>
      <c r="HE136" s="53"/>
      <c r="HF136" s="53"/>
      <c r="HG136" s="53"/>
      <c r="HH136" s="53"/>
      <c r="HI136" s="53"/>
      <c r="HJ136" s="53"/>
      <c r="HK136" s="53"/>
      <c r="HL136" s="53"/>
      <c r="HM136" s="53"/>
      <c r="HN136" s="53"/>
      <c r="HO136" s="53"/>
      <c r="HP136" s="53"/>
      <c r="HQ136" s="53"/>
      <c r="HR136" s="53"/>
      <c r="HS136" s="53"/>
      <c r="HT136" s="53"/>
      <c r="HU136" s="53"/>
      <c r="HV136" s="53"/>
      <c r="HW136" s="53"/>
      <c r="HX136" s="53"/>
      <c r="HY136" s="53"/>
      <c r="HZ136" s="53"/>
      <c r="IA136" s="53"/>
      <c r="IB136" s="53"/>
      <c r="IC136" s="53"/>
      <c r="ID136" s="53"/>
      <c r="IE136" s="53"/>
      <c r="IF136" s="53"/>
      <c r="IG136" s="53"/>
      <c r="IH136" s="53"/>
      <c r="II136" s="53"/>
      <c r="IJ136" s="53"/>
      <c r="IK136" s="53"/>
      <c r="IL136" s="53"/>
      <c r="IM136" s="53"/>
      <c r="IN136" s="53"/>
      <c r="IO136" s="53"/>
      <c r="IP136" s="53"/>
      <c r="IQ136" s="53"/>
      <c r="IR136" s="53"/>
      <c r="IS136" s="53"/>
      <c r="IT136" s="53"/>
      <c r="IU136" s="53"/>
      <c r="IV136" s="53"/>
    </row>
    <row r="137" spans="1:256" ht="12.75">
      <c r="A137" s="12"/>
      <c r="B137" s="13"/>
      <c r="C137" s="13"/>
      <c r="D137" s="13"/>
      <c r="E137" s="15"/>
      <c r="F137" s="12"/>
      <c r="G137" s="12"/>
      <c r="H137" s="12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  <c r="IH137" s="53"/>
      <c r="II137" s="53"/>
      <c r="IJ137" s="53"/>
      <c r="IK137" s="53"/>
      <c r="IL137" s="53"/>
      <c r="IM137" s="53"/>
      <c r="IN137" s="53"/>
      <c r="IO137" s="53"/>
      <c r="IP137" s="53"/>
      <c r="IQ137" s="53"/>
      <c r="IR137" s="53"/>
      <c r="IS137" s="53"/>
      <c r="IT137" s="53"/>
      <c r="IU137" s="53"/>
      <c r="IV137" s="53"/>
    </row>
    <row r="138" spans="1:256" ht="12.75">
      <c r="A138" s="12"/>
      <c r="B138" s="13"/>
      <c r="C138" s="13"/>
      <c r="D138" s="13"/>
      <c r="E138" s="15"/>
      <c r="F138" s="12"/>
      <c r="G138" s="12"/>
      <c r="H138" s="12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  <c r="IK138" s="53"/>
      <c r="IL138" s="53"/>
      <c r="IM138" s="53"/>
      <c r="IN138" s="53"/>
      <c r="IO138" s="53"/>
      <c r="IP138" s="53"/>
      <c r="IQ138" s="53"/>
      <c r="IR138" s="53"/>
      <c r="IS138" s="53"/>
      <c r="IT138" s="53"/>
      <c r="IU138" s="53"/>
      <c r="IV138" s="53"/>
    </row>
    <row r="139" spans="1:256" ht="15">
      <c r="A139" s="50" t="s">
        <v>16</v>
      </c>
      <c r="B139" s="55"/>
      <c r="C139" s="55"/>
      <c r="D139" s="76" t="s">
        <v>32</v>
      </c>
      <c r="E139" s="76"/>
      <c r="F139" s="28"/>
      <c r="G139" s="53"/>
      <c r="H139" s="17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  <c r="IH139" s="53"/>
      <c r="II139" s="53"/>
      <c r="IJ139" s="53"/>
      <c r="IK139" s="53"/>
      <c r="IL139" s="53"/>
      <c r="IM139" s="53"/>
      <c r="IN139" s="53"/>
      <c r="IO139" s="53"/>
      <c r="IP139" s="53"/>
      <c r="IQ139" s="53"/>
      <c r="IR139" s="53"/>
      <c r="IS139" s="53"/>
      <c r="IT139" s="53"/>
      <c r="IU139" s="53"/>
      <c r="IV139" s="53"/>
    </row>
    <row r="140" spans="1:256" ht="12.75">
      <c r="A140" s="16"/>
      <c r="B140" s="56" t="s">
        <v>14</v>
      </c>
      <c r="C140" s="56"/>
      <c r="D140" s="77" t="s">
        <v>15</v>
      </c>
      <c r="E140" s="77"/>
      <c r="F140" s="28"/>
      <c r="G140" s="53"/>
      <c r="H140" s="17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3"/>
      <c r="GL140" s="53"/>
      <c r="GM140" s="53"/>
      <c r="GN140" s="53"/>
      <c r="GO140" s="53"/>
      <c r="GP140" s="53"/>
      <c r="GQ140" s="53"/>
      <c r="GR140" s="53"/>
      <c r="GS140" s="53"/>
      <c r="GT140" s="53"/>
      <c r="GU140" s="53"/>
      <c r="GV140" s="53"/>
      <c r="GW140" s="53"/>
      <c r="GX140" s="53"/>
      <c r="GY140" s="53"/>
      <c r="GZ140" s="53"/>
      <c r="HA140" s="53"/>
      <c r="HB140" s="53"/>
      <c r="HC140" s="53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3"/>
      <c r="HU140" s="53"/>
      <c r="HV140" s="53"/>
      <c r="HW140" s="53"/>
      <c r="HX140" s="53"/>
      <c r="HY140" s="53"/>
      <c r="HZ140" s="53"/>
      <c r="IA140" s="53"/>
      <c r="IB140" s="53"/>
      <c r="IC140" s="53"/>
      <c r="ID140" s="53"/>
      <c r="IE140" s="53"/>
      <c r="IF140" s="53"/>
      <c r="IG140" s="53"/>
      <c r="IH140" s="53"/>
      <c r="II140" s="53"/>
      <c r="IJ140" s="53"/>
      <c r="IK140" s="53"/>
      <c r="IL140" s="53"/>
      <c r="IM140" s="53"/>
      <c r="IN140" s="53"/>
      <c r="IO140" s="53"/>
      <c r="IP140" s="53"/>
      <c r="IQ140" s="53"/>
      <c r="IR140" s="53"/>
      <c r="IS140" s="53"/>
      <c r="IT140" s="53"/>
      <c r="IU140" s="53"/>
      <c r="IV140" s="53"/>
    </row>
    <row r="141" spans="1:256" ht="12.75">
      <c r="A141" s="53"/>
      <c r="B141" s="53"/>
      <c r="C141" s="53"/>
      <c r="D141" s="53"/>
      <c r="E141" s="53"/>
      <c r="F141" s="29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  <c r="FH141" s="53"/>
      <c r="FI141" s="53"/>
      <c r="FJ141" s="53"/>
      <c r="FK141" s="53"/>
      <c r="FL141" s="53"/>
      <c r="FM141" s="53"/>
      <c r="FN141" s="53"/>
      <c r="FO141" s="53"/>
      <c r="FP141" s="53"/>
      <c r="FQ141" s="53"/>
      <c r="FR141" s="53"/>
      <c r="FS141" s="53"/>
      <c r="FT141" s="53"/>
      <c r="FU141" s="53"/>
      <c r="FV141" s="53"/>
      <c r="FW141" s="53"/>
      <c r="FX141" s="53"/>
      <c r="FY141" s="53"/>
      <c r="FZ141" s="53"/>
      <c r="GA141" s="53"/>
      <c r="GB141" s="53"/>
      <c r="GC141" s="53"/>
      <c r="GD141" s="53"/>
      <c r="GE141" s="53"/>
      <c r="GF141" s="53"/>
      <c r="GG141" s="53"/>
      <c r="GH141" s="53"/>
      <c r="GI141" s="53"/>
      <c r="GJ141" s="53"/>
      <c r="GK141" s="53"/>
      <c r="GL141" s="53"/>
      <c r="GM141" s="53"/>
      <c r="GN141" s="53"/>
      <c r="GO141" s="53"/>
      <c r="GP141" s="53"/>
      <c r="GQ141" s="53"/>
      <c r="GR141" s="53"/>
      <c r="GS141" s="53"/>
      <c r="GT141" s="53"/>
      <c r="GU141" s="53"/>
      <c r="GV141" s="53"/>
      <c r="GW141" s="53"/>
      <c r="GX141" s="53"/>
      <c r="GY141" s="53"/>
      <c r="GZ141" s="53"/>
      <c r="HA141" s="53"/>
      <c r="HB141" s="53"/>
      <c r="HC141" s="53"/>
      <c r="HD141" s="53"/>
      <c r="HE141" s="53"/>
      <c r="HF141" s="53"/>
      <c r="HG141" s="53"/>
      <c r="HH141" s="53"/>
      <c r="HI141" s="53"/>
      <c r="HJ141" s="53"/>
      <c r="HK141" s="53"/>
      <c r="HL141" s="53"/>
      <c r="HM141" s="53"/>
      <c r="HN141" s="53"/>
      <c r="HO141" s="53"/>
      <c r="HP141" s="53"/>
      <c r="HQ141" s="53"/>
      <c r="HR141" s="53"/>
      <c r="HS141" s="53"/>
      <c r="HT141" s="53"/>
      <c r="HU141" s="53"/>
      <c r="HV141" s="53"/>
      <c r="HW141" s="53"/>
      <c r="HX141" s="53"/>
      <c r="HY141" s="53"/>
      <c r="HZ141" s="53"/>
      <c r="IA141" s="53"/>
      <c r="IB141" s="53"/>
      <c r="IC141" s="53"/>
      <c r="ID141" s="53"/>
      <c r="IE141" s="53"/>
      <c r="IF141" s="53"/>
      <c r="IG141" s="53"/>
      <c r="IH141" s="53"/>
      <c r="II141" s="53"/>
      <c r="IJ141" s="53"/>
      <c r="IK141" s="53"/>
      <c r="IL141" s="53"/>
      <c r="IM141" s="53"/>
      <c r="IN141" s="53"/>
      <c r="IO141" s="53"/>
      <c r="IP141" s="53"/>
      <c r="IQ141" s="53"/>
      <c r="IR141" s="53"/>
      <c r="IS141" s="53"/>
      <c r="IT141" s="53"/>
      <c r="IU141" s="53"/>
      <c r="IV141" s="53"/>
    </row>
    <row r="142" spans="1:256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3"/>
      <c r="FK142" s="53"/>
      <c r="FL142" s="53"/>
      <c r="FM142" s="53"/>
      <c r="FN142" s="53"/>
      <c r="FO142" s="53"/>
      <c r="FP142" s="53"/>
      <c r="FQ142" s="53"/>
      <c r="FR142" s="53"/>
      <c r="FS142" s="53"/>
      <c r="FT142" s="53"/>
      <c r="FU142" s="53"/>
      <c r="FV142" s="53"/>
      <c r="FW142" s="53"/>
      <c r="FX142" s="53"/>
      <c r="FY142" s="53"/>
      <c r="FZ142" s="53"/>
      <c r="GA142" s="53"/>
      <c r="GB142" s="53"/>
      <c r="GC142" s="53"/>
      <c r="GD142" s="53"/>
      <c r="GE142" s="53"/>
      <c r="GF142" s="53"/>
      <c r="GG142" s="53"/>
      <c r="GH142" s="53"/>
      <c r="GI142" s="53"/>
      <c r="GJ142" s="53"/>
      <c r="GK142" s="53"/>
      <c r="GL142" s="53"/>
      <c r="GM142" s="53"/>
      <c r="GN142" s="53"/>
      <c r="GO142" s="53"/>
      <c r="GP142" s="53"/>
      <c r="GQ142" s="53"/>
      <c r="GR142" s="53"/>
      <c r="GS142" s="53"/>
      <c r="GT142" s="53"/>
      <c r="GU142" s="53"/>
      <c r="GV142" s="53"/>
      <c r="GW142" s="53"/>
      <c r="GX142" s="53"/>
      <c r="GY142" s="53"/>
      <c r="GZ142" s="53"/>
      <c r="HA142" s="53"/>
      <c r="HB142" s="53"/>
      <c r="HC142" s="53"/>
      <c r="HD142" s="53"/>
      <c r="HE142" s="53"/>
      <c r="HF142" s="53"/>
      <c r="HG142" s="53"/>
      <c r="HH142" s="53"/>
      <c r="HI142" s="53"/>
      <c r="HJ142" s="53"/>
      <c r="HK142" s="53"/>
      <c r="HL142" s="53"/>
      <c r="HM142" s="53"/>
      <c r="HN142" s="53"/>
      <c r="HO142" s="53"/>
      <c r="HP142" s="53"/>
      <c r="HQ142" s="53"/>
      <c r="HR142" s="53"/>
      <c r="HS142" s="53"/>
      <c r="HT142" s="53"/>
      <c r="HU142" s="53"/>
      <c r="HV142" s="53"/>
      <c r="HW142" s="53"/>
      <c r="HX142" s="53"/>
      <c r="HY142" s="53"/>
      <c r="HZ142" s="53"/>
      <c r="IA142" s="53"/>
      <c r="IB142" s="53"/>
      <c r="IC142" s="53"/>
      <c r="ID142" s="53"/>
      <c r="IE142" s="53"/>
      <c r="IF142" s="53"/>
      <c r="IG142" s="53"/>
      <c r="IH142" s="53"/>
      <c r="II142" s="53"/>
      <c r="IJ142" s="53"/>
      <c r="IK142" s="53"/>
      <c r="IL142" s="53"/>
      <c r="IM142" s="53"/>
      <c r="IN142" s="53"/>
      <c r="IO142" s="53"/>
      <c r="IP142" s="53"/>
      <c r="IQ142" s="53"/>
      <c r="IR142" s="53"/>
      <c r="IS142" s="53"/>
      <c r="IT142" s="53"/>
      <c r="IU142" s="53"/>
      <c r="IV142" s="53"/>
    </row>
    <row r="143" spans="1:256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  <c r="GN143" s="53"/>
      <c r="GO143" s="53"/>
      <c r="GP143" s="53"/>
      <c r="GQ143" s="53"/>
      <c r="GR143" s="53"/>
      <c r="GS143" s="53"/>
      <c r="GT143" s="53"/>
      <c r="GU143" s="53"/>
      <c r="GV143" s="53"/>
      <c r="GW143" s="53"/>
      <c r="GX143" s="53"/>
      <c r="GY143" s="53"/>
      <c r="GZ143" s="53"/>
      <c r="HA143" s="53"/>
      <c r="HB143" s="53"/>
      <c r="HC143" s="53"/>
      <c r="HD143" s="53"/>
      <c r="HE143" s="53"/>
      <c r="HF143" s="53"/>
      <c r="HG143" s="53"/>
      <c r="HH143" s="53"/>
      <c r="HI143" s="53"/>
      <c r="HJ143" s="53"/>
      <c r="HK143" s="53"/>
      <c r="HL143" s="53"/>
      <c r="HM143" s="53"/>
      <c r="HN143" s="53"/>
      <c r="HO143" s="53"/>
      <c r="HP143" s="53"/>
      <c r="HQ143" s="53"/>
      <c r="HR143" s="53"/>
      <c r="HS143" s="53"/>
      <c r="HT143" s="53"/>
      <c r="HU143" s="53"/>
      <c r="HV143" s="53"/>
      <c r="HW143" s="53"/>
      <c r="HX143" s="53"/>
      <c r="HY143" s="53"/>
      <c r="HZ143" s="53"/>
      <c r="IA143" s="53"/>
      <c r="IB143" s="53"/>
      <c r="IC143" s="53"/>
      <c r="ID143" s="53"/>
      <c r="IE143" s="53"/>
      <c r="IF143" s="53"/>
      <c r="IG143" s="53"/>
      <c r="IH143" s="53"/>
      <c r="II143" s="53"/>
      <c r="IJ143" s="53"/>
      <c r="IK143" s="53"/>
      <c r="IL143" s="53"/>
      <c r="IM143" s="53"/>
      <c r="IN143" s="53"/>
      <c r="IO143" s="53"/>
      <c r="IP143" s="53"/>
      <c r="IQ143" s="53"/>
      <c r="IR143" s="53"/>
      <c r="IS143" s="53"/>
      <c r="IT143" s="53"/>
      <c r="IU143" s="53"/>
      <c r="IV143" s="53"/>
    </row>
    <row r="144" spans="1:256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3"/>
      <c r="GD144" s="53"/>
      <c r="GE144" s="53"/>
      <c r="GF144" s="53"/>
      <c r="GG144" s="53"/>
      <c r="GH144" s="53"/>
      <c r="GI144" s="53"/>
      <c r="GJ144" s="53"/>
      <c r="GK144" s="53"/>
      <c r="GL144" s="53"/>
      <c r="GM144" s="53"/>
      <c r="GN144" s="53"/>
      <c r="GO144" s="53"/>
      <c r="GP144" s="53"/>
      <c r="GQ144" s="53"/>
      <c r="GR144" s="53"/>
      <c r="GS144" s="53"/>
      <c r="GT144" s="53"/>
      <c r="GU144" s="53"/>
      <c r="GV144" s="53"/>
      <c r="GW144" s="53"/>
      <c r="GX144" s="53"/>
      <c r="GY144" s="53"/>
      <c r="GZ144" s="53"/>
      <c r="HA144" s="53"/>
      <c r="HB144" s="53"/>
      <c r="HC144" s="53"/>
      <c r="HD144" s="53"/>
      <c r="HE144" s="53"/>
      <c r="HF144" s="53"/>
      <c r="HG144" s="53"/>
      <c r="HH144" s="53"/>
      <c r="HI144" s="53"/>
      <c r="HJ144" s="53"/>
      <c r="HK144" s="53"/>
      <c r="HL144" s="53"/>
      <c r="HM144" s="53"/>
      <c r="HN144" s="53"/>
      <c r="HO144" s="53"/>
      <c r="HP144" s="53"/>
      <c r="HQ144" s="53"/>
      <c r="HR144" s="53"/>
      <c r="HS144" s="53"/>
      <c r="HT144" s="53"/>
      <c r="HU144" s="53"/>
      <c r="HV144" s="53"/>
      <c r="HW144" s="53"/>
      <c r="HX144" s="53"/>
      <c r="HY144" s="53"/>
      <c r="HZ144" s="53"/>
      <c r="IA144" s="53"/>
      <c r="IB144" s="53"/>
      <c r="IC144" s="53"/>
      <c r="ID144" s="53"/>
      <c r="IE144" s="53"/>
      <c r="IF144" s="53"/>
      <c r="IG144" s="53"/>
      <c r="IH144" s="53"/>
      <c r="II144" s="53"/>
      <c r="IJ144" s="53"/>
      <c r="IK144" s="53"/>
      <c r="IL144" s="53"/>
      <c r="IM144" s="53"/>
      <c r="IN144" s="53"/>
      <c r="IO144" s="53"/>
      <c r="IP144" s="53"/>
      <c r="IQ144" s="53"/>
      <c r="IR144" s="53"/>
      <c r="IS144" s="53"/>
      <c r="IT144" s="53"/>
      <c r="IU144" s="53"/>
      <c r="IV144" s="53"/>
    </row>
    <row r="145" spans="1:256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  <c r="GN145" s="53"/>
      <c r="GO145" s="53"/>
      <c r="GP145" s="53"/>
      <c r="GQ145" s="53"/>
      <c r="GR145" s="53"/>
      <c r="GS145" s="53"/>
      <c r="GT145" s="53"/>
      <c r="GU145" s="53"/>
      <c r="GV145" s="53"/>
      <c r="GW145" s="53"/>
      <c r="GX145" s="53"/>
      <c r="GY145" s="53"/>
      <c r="GZ145" s="53"/>
      <c r="HA145" s="53"/>
      <c r="HB145" s="53"/>
      <c r="HC145" s="53"/>
      <c r="HD145" s="53"/>
      <c r="HE145" s="53"/>
      <c r="HF145" s="53"/>
      <c r="HG145" s="53"/>
      <c r="HH145" s="53"/>
      <c r="HI145" s="53"/>
      <c r="HJ145" s="53"/>
      <c r="HK145" s="53"/>
      <c r="HL145" s="53"/>
      <c r="HM145" s="53"/>
      <c r="HN145" s="53"/>
      <c r="HO145" s="53"/>
      <c r="HP145" s="53"/>
      <c r="HQ145" s="53"/>
      <c r="HR145" s="53"/>
      <c r="HS145" s="53"/>
      <c r="HT145" s="53"/>
      <c r="HU145" s="53"/>
      <c r="HV145" s="53"/>
      <c r="HW145" s="53"/>
      <c r="HX145" s="53"/>
      <c r="HY145" s="53"/>
      <c r="HZ145" s="53"/>
      <c r="IA145" s="53"/>
      <c r="IB145" s="53"/>
      <c r="IC145" s="53"/>
      <c r="ID145" s="53"/>
      <c r="IE145" s="53"/>
      <c r="IF145" s="53"/>
      <c r="IG145" s="53"/>
      <c r="IH145" s="53"/>
      <c r="II145" s="53"/>
      <c r="IJ145" s="53"/>
      <c r="IK145" s="53"/>
      <c r="IL145" s="53"/>
      <c r="IM145" s="53"/>
      <c r="IN145" s="53"/>
      <c r="IO145" s="53"/>
      <c r="IP145" s="53"/>
      <c r="IQ145" s="53"/>
      <c r="IR145" s="53"/>
      <c r="IS145" s="53"/>
      <c r="IT145" s="53"/>
      <c r="IU145" s="53"/>
      <c r="IV145" s="53"/>
    </row>
    <row r="146" spans="1:256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  <c r="GN146" s="53"/>
      <c r="GO146" s="53"/>
      <c r="GP146" s="53"/>
      <c r="GQ146" s="53"/>
      <c r="GR146" s="53"/>
      <c r="GS146" s="53"/>
      <c r="GT146" s="53"/>
      <c r="GU146" s="53"/>
      <c r="GV146" s="53"/>
      <c r="GW146" s="53"/>
      <c r="GX146" s="53"/>
      <c r="GY146" s="53"/>
      <c r="GZ146" s="53"/>
      <c r="HA146" s="53"/>
      <c r="HB146" s="53"/>
      <c r="HC146" s="53"/>
      <c r="HD146" s="53"/>
      <c r="HE146" s="53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3"/>
      <c r="HU146" s="53"/>
      <c r="HV146" s="53"/>
      <c r="HW146" s="53"/>
      <c r="HX146" s="53"/>
      <c r="HY146" s="53"/>
      <c r="HZ146" s="53"/>
      <c r="IA146" s="53"/>
      <c r="IB146" s="53"/>
      <c r="IC146" s="53"/>
      <c r="ID146" s="53"/>
      <c r="IE146" s="53"/>
      <c r="IF146" s="53"/>
      <c r="IG146" s="53"/>
      <c r="IH146" s="53"/>
      <c r="II146" s="53"/>
      <c r="IJ146" s="53"/>
      <c r="IK146" s="53"/>
      <c r="IL146" s="53"/>
      <c r="IM146" s="53"/>
      <c r="IN146" s="53"/>
      <c r="IO146" s="53"/>
      <c r="IP146" s="53"/>
      <c r="IQ146" s="53"/>
      <c r="IR146" s="53"/>
      <c r="IS146" s="53"/>
      <c r="IT146" s="53"/>
      <c r="IU146" s="53"/>
      <c r="IV146" s="53"/>
    </row>
    <row r="147" spans="1:256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3"/>
      <c r="GD147" s="53"/>
      <c r="GE147" s="53"/>
      <c r="GF147" s="53"/>
      <c r="GG147" s="53"/>
      <c r="GH147" s="53"/>
      <c r="GI147" s="53"/>
      <c r="GJ147" s="53"/>
      <c r="GK147" s="53"/>
      <c r="GL147" s="53"/>
      <c r="GM147" s="53"/>
      <c r="GN147" s="53"/>
      <c r="GO147" s="53"/>
      <c r="GP147" s="53"/>
      <c r="GQ147" s="53"/>
      <c r="GR147" s="53"/>
      <c r="GS147" s="53"/>
      <c r="GT147" s="53"/>
      <c r="GU147" s="53"/>
      <c r="GV147" s="53"/>
      <c r="GW147" s="53"/>
      <c r="GX147" s="53"/>
      <c r="GY147" s="53"/>
      <c r="GZ147" s="53"/>
      <c r="HA147" s="53"/>
      <c r="HB147" s="53"/>
      <c r="HC147" s="53"/>
      <c r="HD147" s="53"/>
      <c r="HE147" s="53"/>
      <c r="HF147" s="53"/>
      <c r="HG147" s="53"/>
      <c r="HH147" s="53"/>
      <c r="HI147" s="53"/>
      <c r="HJ147" s="53"/>
      <c r="HK147" s="53"/>
      <c r="HL147" s="53"/>
      <c r="HM147" s="53"/>
      <c r="HN147" s="53"/>
      <c r="HO147" s="53"/>
      <c r="HP147" s="53"/>
      <c r="HQ147" s="53"/>
      <c r="HR147" s="53"/>
      <c r="HS147" s="53"/>
      <c r="HT147" s="53"/>
      <c r="HU147" s="53"/>
      <c r="HV147" s="53"/>
      <c r="HW147" s="53"/>
      <c r="HX147" s="53"/>
      <c r="HY147" s="53"/>
      <c r="HZ147" s="53"/>
      <c r="IA147" s="53"/>
      <c r="IB147" s="53"/>
      <c r="IC147" s="53"/>
      <c r="ID147" s="53"/>
      <c r="IE147" s="53"/>
      <c r="IF147" s="53"/>
      <c r="IG147" s="53"/>
      <c r="IH147" s="53"/>
      <c r="II147" s="53"/>
      <c r="IJ147" s="53"/>
      <c r="IK147" s="53"/>
      <c r="IL147" s="53"/>
      <c r="IM147" s="53"/>
      <c r="IN147" s="53"/>
      <c r="IO147" s="53"/>
      <c r="IP147" s="53"/>
      <c r="IQ147" s="53"/>
      <c r="IR147" s="53"/>
      <c r="IS147" s="53"/>
      <c r="IT147" s="53"/>
      <c r="IU147" s="53"/>
      <c r="IV147" s="53"/>
    </row>
    <row r="148" spans="1:256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53"/>
      <c r="GL148" s="53"/>
      <c r="GM148" s="53"/>
      <c r="GN148" s="53"/>
      <c r="GO148" s="53"/>
      <c r="GP148" s="53"/>
      <c r="GQ148" s="53"/>
      <c r="GR148" s="53"/>
      <c r="GS148" s="53"/>
      <c r="GT148" s="53"/>
      <c r="GU148" s="53"/>
      <c r="GV148" s="53"/>
      <c r="GW148" s="53"/>
      <c r="GX148" s="53"/>
      <c r="GY148" s="53"/>
      <c r="GZ148" s="53"/>
      <c r="HA148" s="53"/>
      <c r="HB148" s="53"/>
      <c r="HC148" s="53"/>
      <c r="HD148" s="53"/>
      <c r="HE148" s="53"/>
      <c r="HF148" s="53"/>
      <c r="HG148" s="53"/>
      <c r="HH148" s="53"/>
      <c r="HI148" s="53"/>
      <c r="HJ148" s="53"/>
      <c r="HK148" s="53"/>
      <c r="HL148" s="53"/>
      <c r="HM148" s="53"/>
      <c r="HN148" s="53"/>
      <c r="HO148" s="53"/>
      <c r="HP148" s="53"/>
      <c r="HQ148" s="53"/>
      <c r="HR148" s="53"/>
      <c r="HS148" s="53"/>
      <c r="HT148" s="53"/>
      <c r="HU148" s="53"/>
      <c r="HV148" s="53"/>
      <c r="HW148" s="53"/>
      <c r="HX148" s="53"/>
      <c r="HY148" s="53"/>
      <c r="HZ148" s="53"/>
      <c r="IA148" s="53"/>
      <c r="IB148" s="53"/>
      <c r="IC148" s="53"/>
      <c r="ID148" s="53"/>
      <c r="IE148" s="53"/>
      <c r="IF148" s="53"/>
      <c r="IG148" s="53"/>
      <c r="IH148" s="53"/>
      <c r="II148" s="53"/>
      <c r="IJ148" s="53"/>
      <c r="IK148" s="53"/>
      <c r="IL148" s="53"/>
      <c r="IM148" s="53"/>
      <c r="IN148" s="53"/>
      <c r="IO148" s="53"/>
      <c r="IP148" s="53"/>
      <c r="IQ148" s="53"/>
      <c r="IR148" s="53"/>
      <c r="IS148" s="53"/>
      <c r="IT148" s="53"/>
      <c r="IU148" s="53"/>
      <c r="IV148" s="53"/>
    </row>
    <row r="149" spans="1:256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53"/>
      <c r="GL149" s="53"/>
      <c r="GM149" s="53"/>
      <c r="GN149" s="53"/>
      <c r="GO149" s="53"/>
      <c r="GP149" s="53"/>
      <c r="GQ149" s="53"/>
      <c r="GR149" s="53"/>
      <c r="GS149" s="53"/>
      <c r="GT149" s="53"/>
      <c r="GU149" s="53"/>
      <c r="GV149" s="53"/>
      <c r="GW149" s="53"/>
      <c r="GX149" s="53"/>
      <c r="GY149" s="53"/>
      <c r="GZ149" s="53"/>
      <c r="HA149" s="53"/>
      <c r="HB149" s="53"/>
      <c r="HC149" s="53"/>
      <c r="HD149" s="53"/>
      <c r="HE149" s="53"/>
      <c r="HF149" s="53"/>
      <c r="HG149" s="53"/>
      <c r="HH149" s="53"/>
      <c r="HI149" s="53"/>
      <c r="HJ149" s="53"/>
      <c r="HK149" s="53"/>
      <c r="HL149" s="53"/>
      <c r="HM149" s="53"/>
      <c r="HN149" s="53"/>
      <c r="HO149" s="53"/>
      <c r="HP149" s="53"/>
      <c r="HQ149" s="53"/>
      <c r="HR149" s="53"/>
      <c r="HS149" s="53"/>
      <c r="HT149" s="53"/>
      <c r="HU149" s="53"/>
      <c r="HV149" s="53"/>
      <c r="HW149" s="53"/>
      <c r="HX149" s="53"/>
      <c r="HY149" s="53"/>
      <c r="HZ149" s="53"/>
      <c r="IA149" s="53"/>
      <c r="IB149" s="53"/>
      <c r="IC149" s="53"/>
      <c r="ID149" s="53"/>
      <c r="IE149" s="53"/>
      <c r="IF149" s="53"/>
      <c r="IG149" s="53"/>
      <c r="IH149" s="53"/>
      <c r="II149" s="53"/>
      <c r="IJ149" s="53"/>
      <c r="IK149" s="53"/>
      <c r="IL149" s="53"/>
      <c r="IM149" s="53"/>
      <c r="IN149" s="53"/>
      <c r="IO149" s="53"/>
      <c r="IP149" s="53"/>
      <c r="IQ149" s="53"/>
      <c r="IR149" s="53"/>
      <c r="IS149" s="53"/>
      <c r="IT149" s="53"/>
      <c r="IU149" s="53"/>
      <c r="IV149" s="53"/>
    </row>
    <row r="150" spans="1:256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  <c r="GN150" s="53"/>
      <c r="GO150" s="53"/>
      <c r="GP150" s="53"/>
      <c r="GQ150" s="53"/>
      <c r="GR150" s="53"/>
      <c r="GS150" s="53"/>
      <c r="GT150" s="53"/>
      <c r="GU150" s="53"/>
      <c r="GV150" s="53"/>
      <c r="GW150" s="53"/>
      <c r="GX150" s="53"/>
      <c r="GY150" s="53"/>
      <c r="GZ150" s="53"/>
      <c r="HA150" s="53"/>
      <c r="HB150" s="53"/>
      <c r="HC150" s="53"/>
      <c r="HD150" s="53"/>
      <c r="HE150" s="53"/>
      <c r="HF150" s="53"/>
      <c r="HG150" s="53"/>
      <c r="HH150" s="53"/>
      <c r="HI150" s="53"/>
      <c r="HJ150" s="53"/>
      <c r="HK150" s="53"/>
      <c r="HL150" s="53"/>
      <c r="HM150" s="53"/>
      <c r="HN150" s="53"/>
      <c r="HO150" s="53"/>
      <c r="HP150" s="53"/>
      <c r="HQ150" s="53"/>
      <c r="HR150" s="53"/>
      <c r="HS150" s="53"/>
      <c r="HT150" s="53"/>
      <c r="HU150" s="53"/>
      <c r="HV150" s="53"/>
      <c r="HW150" s="53"/>
      <c r="HX150" s="53"/>
      <c r="HY150" s="53"/>
      <c r="HZ150" s="53"/>
      <c r="IA150" s="53"/>
      <c r="IB150" s="53"/>
      <c r="IC150" s="53"/>
      <c r="ID150" s="53"/>
      <c r="IE150" s="53"/>
      <c r="IF150" s="53"/>
      <c r="IG150" s="53"/>
      <c r="IH150" s="53"/>
      <c r="II150" s="53"/>
      <c r="IJ150" s="53"/>
      <c r="IK150" s="53"/>
      <c r="IL150" s="53"/>
      <c r="IM150" s="53"/>
      <c r="IN150" s="53"/>
      <c r="IO150" s="53"/>
      <c r="IP150" s="53"/>
      <c r="IQ150" s="53"/>
      <c r="IR150" s="53"/>
      <c r="IS150" s="53"/>
      <c r="IT150" s="53"/>
      <c r="IU150" s="53"/>
      <c r="IV150" s="53"/>
    </row>
    <row r="151" spans="1:256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  <c r="GN151" s="53"/>
      <c r="GO151" s="53"/>
      <c r="GP151" s="53"/>
      <c r="GQ151" s="53"/>
      <c r="GR151" s="53"/>
      <c r="GS151" s="53"/>
      <c r="GT151" s="53"/>
      <c r="GU151" s="53"/>
      <c r="GV151" s="53"/>
      <c r="GW151" s="53"/>
      <c r="GX151" s="53"/>
      <c r="GY151" s="53"/>
      <c r="GZ151" s="53"/>
      <c r="HA151" s="53"/>
      <c r="HB151" s="53"/>
      <c r="HC151" s="53"/>
      <c r="HD151" s="53"/>
      <c r="HE151" s="53"/>
      <c r="HF151" s="53"/>
      <c r="HG151" s="53"/>
      <c r="HH151" s="53"/>
      <c r="HI151" s="53"/>
      <c r="HJ151" s="53"/>
      <c r="HK151" s="53"/>
      <c r="HL151" s="53"/>
      <c r="HM151" s="53"/>
      <c r="HN151" s="53"/>
      <c r="HO151" s="53"/>
      <c r="HP151" s="53"/>
      <c r="HQ151" s="53"/>
      <c r="HR151" s="53"/>
      <c r="HS151" s="53"/>
      <c r="HT151" s="53"/>
      <c r="HU151" s="53"/>
      <c r="HV151" s="53"/>
      <c r="HW151" s="53"/>
      <c r="HX151" s="53"/>
      <c r="HY151" s="53"/>
      <c r="HZ151" s="53"/>
      <c r="IA151" s="53"/>
      <c r="IB151" s="53"/>
      <c r="IC151" s="53"/>
      <c r="ID151" s="53"/>
      <c r="IE151" s="53"/>
      <c r="IF151" s="53"/>
      <c r="IG151" s="53"/>
      <c r="IH151" s="53"/>
      <c r="II151" s="53"/>
      <c r="IJ151" s="53"/>
      <c r="IK151" s="53"/>
      <c r="IL151" s="53"/>
      <c r="IM151" s="53"/>
      <c r="IN151" s="53"/>
      <c r="IO151" s="53"/>
      <c r="IP151" s="53"/>
      <c r="IQ151" s="53"/>
      <c r="IR151" s="53"/>
      <c r="IS151" s="53"/>
      <c r="IT151" s="53"/>
      <c r="IU151" s="53"/>
      <c r="IV151" s="53"/>
    </row>
    <row r="152" spans="1:256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  <c r="GN152" s="53"/>
      <c r="GO152" s="53"/>
      <c r="GP152" s="53"/>
      <c r="GQ152" s="53"/>
      <c r="GR152" s="53"/>
      <c r="GS152" s="53"/>
      <c r="GT152" s="53"/>
      <c r="GU152" s="53"/>
      <c r="GV152" s="53"/>
      <c r="GW152" s="53"/>
      <c r="GX152" s="53"/>
      <c r="GY152" s="53"/>
      <c r="GZ152" s="53"/>
      <c r="HA152" s="53"/>
      <c r="HB152" s="53"/>
      <c r="HC152" s="53"/>
      <c r="HD152" s="53"/>
      <c r="HE152" s="53"/>
      <c r="HF152" s="53"/>
      <c r="HG152" s="53"/>
      <c r="HH152" s="53"/>
      <c r="HI152" s="53"/>
      <c r="HJ152" s="53"/>
      <c r="HK152" s="53"/>
      <c r="HL152" s="53"/>
      <c r="HM152" s="53"/>
      <c r="HN152" s="53"/>
      <c r="HO152" s="53"/>
      <c r="HP152" s="53"/>
      <c r="HQ152" s="53"/>
      <c r="HR152" s="53"/>
      <c r="HS152" s="53"/>
      <c r="HT152" s="53"/>
      <c r="HU152" s="53"/>
      <c r="HV152" s="53"/>
      <c r="HW152" s="53"/>
      <c r="HX152" s="53"/>
      <c r="HY152" s="53"/>
      <c r="HZ152" s="53"/>
      <c r="IA152" s="53"/>
      <c r="IB152" s="53"/>
      <c r="IC152" s="53"/>
      <c r="ID152" s="53"/>
      <c r="IE152" s="53"/>
      <c r="IF152" s="53"/>
      <c r="IG152" s="53"/>
      <c r="IH152" s="53"/>
      <c r="II152" s="53"/>
      <c r="IJ152" s="53"/>
      <c r="IK152" s="53"/>
      <c r="IL152" s="53"/>
      <c r="IM152" s="53"/>
      <c r="IN152" s="53"/>
      <c r="IO152" s="53"/>
      <c r="IP152" s="53"/>
      <c r="IQ152" s="53"/>
      <c r="IR152" s="53"/>
      <c r="IS152" s="53"/>
      <c r="IT152" s="53"/>
      <c r="IU152" s="53"/>
      <c r="IV152" s="53"/>
    </row>
    <row r="153" spans="1:256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3"/>
      <c r="GQ153" s="53"/>
      <c r="GR153" s="53"/>
      <c r="GS153" s="53"/>
      <c r="GT153" s="53"/>
      <c r="GU153" s="53"/>
      <c r="GV153" s="53"/>
      <c r="GW153" s="53"/>
      <c r="GX153" s="53"/>
      <c r="GY153" s="53"/>
      <c r="GZ153" s="53"/>
      <c r="HA153" s="53"/>
      <c r="HB153" s="53"/>
      <c r="HC153" s="53"/>
      <c r="HD153" s="53"/>
      <c r="HE153" s="53"/>
      <c r="HF153" s="53"/>
      <c r="HG153" s="53"/>
      <c r="HH153" s="53"/>
      <c r="HI153" s="53"/>
      <c r="HJ153" s="53"/>
      <c r="HK153" s="53"/>
      <c r="HL153" s="53"/>
      <c r="HM153" s="53"/>
      <c r="HN153" s="53"/>
      <c r="HO153" s="53"/>
      <c r="HP153" s="53"/>
      <c r="HQ153" s="53"/>
      <c r="HR153" s="53"/>
      <c r="HS153" s="53"/>
      <c r="HT153" s="53"/>
      <c r="HU153" s="53"/>
      <c r="HV153" s="53"/>
      <c r="HW153" s="53"/>
      <c r="HX153" s="53"/>
      <c r="HY153" s="53"/>
      <c r="HZ153" s="53"/>
      <c r="IA153" s="53"/>
      <c r="IB153" s="53"/>
      <c r="IC153" s="53"/>
      <c r="ID153" s="53"/>
      <c r="IE153" s="53"/>
      <c r="IF153" s="53"/>
      <c r="IG153" s="53"/>
      <c r="IH153" s="53"/>
      <c r="II153" s="53"/>
      <c r="IJ153" s="53"/>
      <c r="IK153" s="53"/>
      <c r="IL153" s="53"/>
      <c r="IM153" s="53"/>
      <c r="IN153" s="53"/>
      <c r="IO153" s="53"/>
      <c r="IP153" s="53"/>
      <c r="IQ153" s="53"/>
      <c r="IR153" s="53"/>
      <c r="IS153" s="53"/>
      <c r="IT153" s="53"/>
      <c r="IU153" s="53"/>
      <c r="IV153" s="53"/>
    </row>
    <row r="154" spans="1:256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  <c r="GU154" s="53"/>
      <c r="GV154" s="53"/>
      <c r="GW154" s="53"/>
      <c r="GX154" s="53"/>
      <c r="GY154" s="53"/>
      <c r="GZ154" s="53"/>
      <c r="HA154" s="53"/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3"/>
      <c r="HU154" s="53"/>
      <c r="HV154" s="53"/>
      <c r="HW154" s="53"/>
      <c r="HX154" s="53"/>
      <c r="HY154" s="53"/>
      <c r="HZ154" s="53"/>
      <c r="IA154" s="53"/>
      <c r="IB154" s="53"/>
      <c r="IC154" s="53"/>
      <c r="ID154" s="53"/>
      <c r="IE154" s="53"/>
      <c r="IF154" s="53"/>
      <c r="IG154" s="53"/>
      <c r="IH154" s="53"/>
      <c r="II154" s="53"/>
      <c r="IJ154" s="53"/>
      <c r="IK154" s="53"/>
      <c r="IL154" s="53"/>
      <c r="IM154" s="53"/>
      <c r="IN154" s="53"/>
      <c r="IO154" s="53"/>
      <c r="IP154" s="53"/>
      <c r="IQ154" s="53"/>
      <c r="IR154" s="53"/>
      <c r="IS154" s="53"/>
      <c r="IT154" s="53"/>
      <c r="IU154" s="53"/>
      <c r="IV154" s="53"/>
    </row>
    <row r="155" spans="1:256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  <c r="GU155" s="53"/>
      <c r="GV155" s="53"/>
      <c r="GW155" s="53"/>
      <c r="GX155" s="53"/>
      <c r="GY155" s="53"/>
      <c r="GZ155" s="53"/>
      <c r="HA155" s="53"/>
      <c r="HB155" s="53"/>
      <c r="HC155" s="53"/>
      <c r="HD155" s="53"/>
      <c r="HE155" s="53"/>
      <c r="HF155" s="53"/>
      <c r="HG155" s="53"/>
      <c r="HH155" s="53"/>
      <c r="HI155" s="53"/>
      <c r="HJ155" s="53"/>
      <c r="HK155" s="53"/>
      <c r="HL155" s="53"/>
      <c r="HM155" s="53"/>
      <c r="HN155" s="53"/>
      <c r="HO155" s="53"/>
      <c r="HP155" s="53"/>
      <c r="HQ155" s="53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  <c r="IE155" s="53"/>
      <c r="IF155" s="53"/>
      <c r="IG155" s="53"/>
      <c r="IH155" s="53"/>
      <c r="II155" s="53"/>
      <c r="IJ155" s="53"/>
      <c r="IK155" s="53"/>
      <c r="IL155" s="53"/>
      <c r="IM155" s="53"/>
      <c r="IN155" s="53"/>
      <c r="IO155" s="53"/>
      <c r="IP155" s="53"/>
      <c r="IQ155" s="53"/>
      <c r="IR155" s="53"/>
      <c r="IS155" s="53"/>
      <c r="IT155" s="53"/>
      <c r="IU155" s="53"/>
      <c r="IV155" s="53"/>
    </row>
    <row r="156" spans="1:256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53"/>
      <c r="GY156" s="53"/>
      <c r="GZ156" s="53"/>
      <c r="HA156" s="53"/>
      <c r="HB156" s="53"/>
      <c r="HC156" s="53"/>
      <c r="HD156" s="53"/>
      <c r="HE156" s="53"/>
      <c r="HF156" s="53"/>
      <c r="HG156" s="53"/>
      <c r="HH156" s="53"/>
      <c r="HI156" s="53"/>
      <c r="HJ156" s="53"/>
      <c r="HK156" s="53"/>
      <c r="HL156" s="53"/>
      <c r="HM156" s="53"/>
      <c r="HN156" s="53"/>
      <c r="HO156" s="53"/>
      <c r="HP156" s="53"/>
      <c r="HQ156" s="53"/>
      <c r="HR156" s="53"/>
      <c r="HS156" s="53"/>
      <c r="HT156" s="53"/>
      <c r="HU156" s="53"/>
      <c r="HV156" s="53"/>
      <c r="HW156" s="53"/>
      <c r="HX156" s="53"/>
      <c r="HY156" s="53"/>
      <c r="HZ156" s="53"/>
      <c r="IA156" s="53"/>
      <c r="IB156" s="53"/>
      <c r="IC156" s="53"/>
      <c r="ID156" s="53"/>
      <c r="IE156" s="53"/>
      <c r="IF156" s="53"/>
      <c r="IG156" s="53"/>
      <c r="IH156" s="53"/>
      <c r="II156" s="53"/>
      <c r="IJ156" s="53"/>
      <c r="IK156" s="53"/>
      <c r="IL156" s="53"/>
      <c r="IM156" s="53"/>
      <c r="IN156" s="53"/>
      <c r="IO156" s="53"/>
      <c r="IP156" s="53"/>
      <c r="IQ156" s="53"/>
      <c r="IR156" s="53"/>
      <c r="IS156" s="53"/>
      <c r="IT156" s="53"/>
      <c r="IU156" s="53"/>
      <c r="IV156" s="53"/>
    </row>
    <row r="157" spans="1:256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3"/>
      <c r="GQ157" s="53"/>
      <c r="GR157" s="53"/>
      <c r="GS157" s="53"/>
      <c r="GT157" s="53"/>
      <c r="GU157" s="53"/>
      <c r="GV157" s="53"/>
      <c r="GW157" s="53"/>
      <c r="GX157" s="53"/>
      <c r="GY157" s="53"/>
      <c r="GZ157" s="53"/>
      <c r="HA157" s="53"/>
      <c r="HB157" s="53"/>
      <c r="HC157" s="53"/>
      <c r="HD157" s="53"/>
      <c r="HE157" s="53"/>
      <c r="HF157" s="53"/>
      <c r="HG157" s="53"/>
      <c r="HH157" s="53"/>
      <c r="HI157" s="53"/>
      <c r="HJ157" s="53"/>
      <c r="HK157" s="53"/>
      <c r="HL157" s="53"/>
      <c r="HM157" s="53"/>
      <c r="HN157" s="53"/>
      <c r="HO157" s="53"/>
      <c r="HP157" s="53"/>
      <c r="HQ157" s="53"/>
      <c r="HR157" s="53"/>
      <c r="HS157" s="53"/>
      <c r="HT157" s="53"/>
      <c r="HU157" s="53"/>
      <c r="HV157" s="53"/>
      <c r="HW157" s="53"/>
      <c r="HX157" s="53"/>
      <c r="HY157" s="53"/>
      <c r="HZ157" s="53"/>
      <c r="IA157" s="53"/>
      <c r="IB157" s="53"/>
      <c r="IC157" s="53"/>
      <c r="ID157" s="53"/>
      <c r="IE157" s="53"/>
      <c r="IF157" s="53"/>
      <c r="IG157" s="53"/>
      <c r="IH157" s="53"/>
      <c r="II157" s="53"/>
      <c r="IJ157" s="53"/>
      <c r="IK157" s="53"/>
      <c r="IL157" s="53"/>
      <c r="IM157" s="53"/>
      <c r="IN157" s="53"/>
      <c r="IO157" s="53"/>
      <c r="IP157" s="53"/>
      <c r="IQ157" s="53"/>
      <c r="IR157" s="53"/>
      <c r="IS157" s="53"/>
      <c r="IT157" s="53"/>
      <c r="IU157" s="53"/>
      <c r="IV157" s="53"/>
    </row>
    <row r="158" spans="1:256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  <c r="GO158" s="53"/>
      <c r="GP158" s="53"/>
      <c r="GQ158" s="53"/>
      <c r="GR158" s="53"/>
      <c r="GS158" s="53"/>
      <c r="GT158" s="53"/>
      <c r="GU158" s="53"/>
      <c r="GV158" s="53"/>
      <c r="GW158" s="53"/>
      <c r="GX158" s="53"/>
      <c r="GY158" s="53"/>
      <c r="GZ158" s="53"/>
      <c r="HA158" s="53"/>
      <c r="HB158" s="53"/>
      <c r="HC158" s="53"/>
      <c r="HD158" s="53"/>
      <c r="HE158" s="53"/>
      <c r="HF158" s="53"/>
      <c r="HG158" s="53"/>
      <c r="HH158" s="53"/>
      <c r="HI158" s="53"/>
      <c r="HJ158" s="53"/>
      <c r="HK158" s="53"/>
      <c r="HL158" s="53"/>
      <c r="HM158" s="53"/>
      <c r="HN158" s="53"/>
      <c r="HO158" s="53"/>
      <c r="HP158" s="53"/>
      <c r="HQ158" s="53"/>
      <c r="HR158" s="53"/>
      <c r="HS158" s="53"/>
      <c r="HT158" s="53"/>
      <c r="HU158" s="53"/>
      <c r="HV158" s="53"/>
      <c r="HW158" s="53"/>
      <c r="HX158" s="53"/>
      <c r="HY158" s="53"/>
      <c r="HZ158" s="53"/>
      <c r="IA158" s="53"/>
      <c r="IB158" s="53"/>
      <c r="IC158" s="53"/>
      <c r="ID158" s="53"/>
      <c r="IE158" s="53"/>
      <c r="IF158" s="53"/>
      <c r="IG158" s="53"/>
      <c r="IH158" s="53"/>
      <c r="II158" s="53"/>
      <c r="IJ158" s="53"/>
      <c r="IK158" s="53"/>
      <c r="IL158" s="53"/>
      <c r="IM158" s="53"/>
      <c r="IN158" s="53"/>
      <c r="IO158" s="53"/>
      <c r="IP158" s="53"/>
      <c r="IQ158" s="53"/>
      <c r="IR158" s="53"/>
      <c r="IS158" s="53"/>
      <c r="IT158" s="53"/>
      <c r="IU158" s="53"/>
      <c r="IV158" s="53"/>
    </row>
    <row r="159" spans="1:256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3"/>
      <c r="GQ159" s="53"/>
      <c r="GR159" s="53"/>
      <c r="GS159" s="53"/>
      <c r="GT159" s="53"/>
      <c r="GU159" s="53"/>
      <c r="GV159" s="53"/>
      <c r="GW159" s="53"/>
      <c r="GX159" s="53"/>
      <c r="GY159" s="53"/>
      <c r="GZ159" s="53"/>
      <c r="HA159" s="53"/>
      <c r="HB159" s="53"/>
      <c r="HC159" s="53"/>
      <c r="HD159" s="53"/>
      <c r="HE159" s="53"/>
      <c r="HF159" s="53"/>
      <c r="HG159" s="53"/>
      <c r="HH159" s="53"/>
      <c r="HI159" s="53"/>
      <c r="HJ159" s="53"/>
      <c r="HK159" s="53"/>
      <c r="HL159" s="53"/>
      <c r="HM159" s="53"/>
      <c r="HN159" s="53"/>
      <c r="HO159" s="53"/>
      <c r="HP159" s="53"/>
      <c r="HQ159" s="53"/>
      <c r="HR159" s="53"/>
      <c r="HS159" s="53"/>
      <c r="HT159" s="53"/>
      <c r="HU159" s="53"/>
      <c r="HV159" s="53"/>
      <c r="HW159" s="53"/>
      <c r="HX159" s="53"/>
      <c r="HY159" s="53"/>
      <c r="HZ159" s="53"/>
      <c r="IA159" s="53"/>
      <c r="IB159" s="53"/>
      <c r="IC159" s="53"/>
      <c r="ID159" s="53"/>
      <c r="IE159" s="53"/>
      <c r="IF159" s="53"/>
      <c r="IG159" s="53"/>
      <c r="IH159" s="53"/>
      <c r="II159" s="53"/>
      <c r="IJ159" s="53"/>
      <c r="IK159" s="53"/>
      <c r="IL159" s="53"/>
      <c r="IM159" s="53"/>
      <c r="IN159" s="53"/>
      <c r="IO159" s="53"/>
      <c r="IP159" s="53"/>
      <c r="IQ159" s="53"/>
      <c r="IR159" s="53"/>
      <c r="IS159" s="53"/>
      <c r="IT159" s="53"/>
      <c r="IU159" s="53"/>
      <c r="IV159" s="53"/>
    </row>
    <row r="160" spans="1:256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  <c r="GU160" s="53"/>
      <c r="GV160" s="53"/>
      <c r="GW160" s="53"/>
      <c r="GX160" s="53"/>
      <c r="GY160" s="53"/>
      <c r="GZ160" s="53"/>
      <c r="HA160" s="53"/>
      <c r="HB160" s="53"/>
      <c r="HC160" s="53"/>
      <c r="HD160" s="53"/>
      <c r="HE160" s="53"/>
      <c r="HF160" s="53"/>
      <c r="HG160" s="53"/>
      <c r="HH160" s="53"/>
      <c r="HI160" s="53"/>
      <c r="HJ160" s="53"/>
      <c r="HK160" s="53"/>
      <c r="HL160" s="53"/>
      <c r="HM160" s="53"/>
      <c r="HN160" s="53"/>
      <c r="HO160" s="53"/>
      <c r="HP160" s="53"/>
      <c r="HQ160" s="53"/>
      <c r="HR160" s="53"/>
      <c r="HS160" s="53"/>
      <c r="HT160" s="53"/>
      <c r="HU160" s="53"/>
      <c r="HV160" s="53"/>
      <c r="HW160" s="53"/>
      <c r="HX160" s="53"/>
      <c r="HY160" s="53"/>
      <c r="HZ160" s="53"/>
      <c r="IA160" s="53"/>
      <c r="IB160" s="53"/>
      <c r="IC160" s="53"/>
      <c r="ID160" s="53"/>
      <c r="IE160" s="53"/>
      <c r="IF160" s="53"/>
      <c r="IG160" s="53"/>
      <c r="IH160" s="53"/>
      <c r="II160" s="53"/>
      <c r="IJ160" s="53"/>
      <c r="IK160" s="53"/>
      <c r="IL160" s="53"/>
      <c r="IM160" s="53"/>
      <c r="IN160" s="53"/>
      <c r="IO160" s="53"/>
      <c r="IP160" s="53"/>
      <c r="IQ160" s="53"/>
      <c r="IR160" s="53"/>
      <c r="IS160" s="53"/>
      <c r="IT160" s="53"/>
      <c r="IU160" s="53"/>
      <c r="IV160" s="53"/>
    </row>
    <row r="161" spans="1:256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  <c r="GO161" s="53"/>
      <c r="GP161" s="53"/>
      <c r="GQ161" s="53"/>
      <c r="GR161" s="53"/>
      <c r="GS161" s="53"/>
      <c r="GT161" s="53"/>
      <c r="GU161" s="53"/>
      <c r="GV161" s="53"/>
      <c r="GW161" s="53"/>
      <c r="GX161" s="53"/>
      <c r="GY161" s="53"/>
      <c r="GZ161" s="53"/>
      <c r="HA161" s="53"/>
      <c r="HB161" s="53"/>
      <c r="HC161" s="53"/>
      <c r="HD161" s="53"/>
      <c r="HE161" s="53"/>
      <c r="HF161" s="53"/>
      <c r="HG161" s="53"/>
      <c r="HH161" s="53"/>
      <c r="HI161" s="53"/>
      <c r="HJ161" s="53"/>
      <c r="HK161" s="53"/>
      <c r="HL161" s="53"/>
      <c r="HM161" s="53"/>
      <c r="HN161" s="53"/>
      <c r="HO161" s="53"/>
      <c r="HP161" s="53"/>
      <c r="HQ161" s="53"/>
      <c r="HR161" s="53"/>
      <c r="HS161" s="53"/>
      <c r="HT161" s="53"/>
      <c r="HU161" s="53"/>
      <c r="HV161" s="53"/>
      <c r="HW161" s="53"/>
      <c r="HX161" s="53"/>
      <c r="HY161" s="53"/>
      <c r="HZ161" s="53"/>
      <c r="IA161" s="53"/>
      <c r="IB161" s="53"/>
      <c r="IC161" s="53"/>
      <c r="ID161" s="53"/>
      <c r="IE161" s="53"/>
      <c r="IF161" s="53"/>
      <c r="IG161" s="53"/>
      <c r="IH161" s="53"/>
      <c r="II161" s="53"/>
      <c r="IJ161" s="53"/>
      <c r="IK161" s="53"/>
      <c r="IL161" s="53"/>
      <c r="IM161" s="53"/>
      <c r="IN161" s="53"/>
      <c r="IO161" s="53"/>
      <c r="IP161" s="53"/>
      <c r="IQ161" s="53"/>
      <c r="IR161" s="53"/>
      <c r="IS161" s="53"/>
      <c r="IT161" s="53"/>
      <c r="IU161" s="53"/>
      <c r="IV161" s="53"/>
    </row>
    <row r="162" spans="1:256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  <c r="GO162" s="53"/>
      <c r="GP162" s="53"/>
      <c r="GQ162" s="53"/>
      <c r="GR162" s="53"/>
      <c r="GS162" s="53"/>
      <c r="GT162" s="53"/>
      <c r="GU162" s="53"/>
      <c r="GV162" s="53"/>
      <c r="GW162" s="53"/>
      <c r="GX162" s="53"/>
      <c r="GY162" s="53"/>
      <c r="GZ162" s="53"/>
      <c r="HA162" s="53"/>
      <c r="HB162" s="53"/>
      <c r="HC162" s="53"/>
      <c r="HD162" s="53"/>
      <c r="HE162" s="53"/>
      <c r="HF162" s="53"/>
      <c r="HG162" s="53"/>
      <c r="HH162" s="53"/>
      <c r="HI162" s="53"/>
      <c r="HJ162" s="53"/>
      <c r="HK162" s="53"/>
      <c r="HL162" s="53"/>
      <c r="HM162" s="53"/>
      <c r="HN162" s="53"/>
      <c r="HO162" s="53"/>
      <c r="HP162" s="53"/>
      <c r="HQ162" s="53"/>
      <c r="HR162" s="53"/>
      <c r="HS162" s="53"/>
      <c r="HT162" s="53"/>
      <c r="HU162" s="53"/>
      <c r="HV162" s="53"/>
      <c r="HW162" s="53"/>
      <c r="HX162" s="53"/>
      <c r="HY162" s="53"/>
      <c r="HZ162" s="53"/>
      <c r="IA162" s="53"/>
      <c r="IB162" s="53"/>
      <c r="IC162" s="53"/>
      <c r="ID162" s="53"/>
      <c r="IE162" s="53"/>
      <c r="IF162" s="53"/>
      <c r="IG162" s="53"/>
      <c r="IH162" s="53"/>
      <c r="II162" s="53"/>
      <c r="IJ162" s="53"/>
      <c r="IK162" s="53"/>
      <c r="IL162" s="53"/>
      <c r="IM162" s="53"/>
      <c r="IN162" s="53"/>
      <c r="IO162" s="53"/>
      <c r="IP162" s="53"/>
      <c r="IQ162" s="53"/>
      <c r="IR162" s="53"/>
      <c r="IS162" s="53"/>
      <c r="IT162" s="53"/>
      <c r="IU162" s="53"/>
      <c r="IV162" s="53"/>
    </row>
    <row r="163" spans="1:256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3"/>
      <c r="GQ163" s="53"/>
      <c r="GR163" s="53"/>
      <c r="GS163" s="53"/>
      <c r="GT163" s="53"/>
      <c r="GU163" s="53"/>
      <c r="GV163" s="53"/>
      <c r="GW163" s="53"/>
      <c r="GX163" s="53"/>
      <c r="GY163" s="53"/>
      <c r="GZ163" s="53"/>
      <c r="HA163" s="53"/>
      <c r="HB163" s="53"/>
      <c r="HC163" s="53"/>
      <c r="HD163" s="53"/>
      <c r="HE163" s="53"/>
      <c r="HF163" s="53"/>
      <c r="HG163" s="53"/>
      <c r="HH163" s="53"/>
      <c r="HI163" s="53"/>
      <c r="HJ163" s="53"/>
      <c r="HK163" s="53"/>
      <c r="HL163" s="53"/>
      <c r="HM163" s="53"/>
      <c r="HN163" s="53"/>
      <c r="HO163" s="53"/>
      <c r="HP163" s="53"/>
      <c r="HQ163" s="53"/>
      <c r="HR163" s="53"/>
      <c r="HS163" s="53"/>
      <c r="HT163" s="53"/>
      <c r="HU163" s="53"/>
      <c r="HV163" s="53"/>
      <c r="HW163" s="53"/>
      <c r="HX163" s="53"/>
      <c r="HY163" s="53"/>
      <c r="HZ163" s="53"/>
      <c r="IA163" s="53"/>
      <c r="IB163" s="53"/>
      <c r="IC163" s="53"/>
      <c r="ID163" s="53"/>
      <c r="IE163" s="53"/>
      <c r="IF163" s="53"/>
      <c r="IG163" s="53"/>
      <c r="IH163" s="53"/>
      <c r="II163" s="53"/>
      <c r="IJ163" s="53"/>
      <c r="IK163" s="53"/>
      <c r="IL163" s="53"/>
      <c r="IM163" s="53"/>
      <c r="IN163" s="53"/>
      <c r="IO163" s="53"/>
      <c r="IP163" s="53"/>
      <c r="IQ163" s="53"/>
      <c r="IR163" s="53"/>
      <c r="IS163" s="53"/>
      <c r="IT163" s="53"/>
      <c r="IU163" s="53"/>
      <c r="IV163" s="53"/>
    </row>
    <row r="164" spans="1:256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  <c r="GU164" s="53"/>
      <c r="GV164" s="53"/>
      <c r="GW164" s="53"/>
      <c r="GX164" s="53"/>
      <c r="GY164" s="53"/>
      <c r="GZ164" s="53"/>
      <c r="HA164" s="53"/>
      <c r="HB164" s="53"/>
      <c r="HC164" s="53"/>
      <c r="HD164" s="53"/>
      <c r="HE164" s="53"/>
      <c r="HF164" s="53"/>
      <c r="HG164" s="53"/>
      <c r="HH164" s="53"/>
      <c r="HI164" s="53"/>
      <c r="HJ164" s="53"/>
      <c r="HK164" s="53"/>
      <c r="HL164" s="53"/>
      <c r="HM164" s="53"/>
      <c r="HN164" s="53"/>
      <c r="HO164" s="53"/>
      <c r="HP164" s="53"/>
      <c r="HQ164" s="53"/>
      <c r="HR164" s="53"/>
      <c r="HS164" s="53"/>
      <c r="HT164" s="53"/>
      <c r="HU164" s="53"/>
      <c r="HV164" s="53"/>
      <c r="HW164" s="53"/>
      <c r="HX164" s="53"/>
      <c r="HY164" s="53"/>
      <c r="HZ164" s="53"/>
      <c r="IA164" s="53"/>
      <c r="IB164" s="53"/>
      <c r="IC164" s="53"/>
      <c r="ID164" s="53"/>
      <c r="IE164" s="53"/>
      <c r="IF164" s="53"/>
      <c r="IG164" s="53"/>
      <c r="IH164" s="53"/>
      <c r="II164" s="53"/>
      <c r="IJ164" s="53"/>
      <c r="IK164" s="53"/>
      <c r="IL164" s="53"/>
      <c r="IM164" s="53"/>
      <c r="IN164" s="53"/>
      <c r="IO164" s="53"/>
      <c r="IP164" s="53"/>
      <c r="IQ164" s="53"/>
      <c r="IR164" s="53"/>
      <c r="IS164" s="53"/>
      <c r="IT164" s="53"/>
      <c r="IU164" s="53"/>
      <c r="IV164" s="53"/>
    </row>
    <row r="165" spans="1:256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3"/>
      <c r="HU165" s="53"/>
      <c r="HV165" s="53"/>
      <c r="HW165" s="53"/>
      <c r="HX165" s="53"/>
      <c r="HY165" s="53"/>
      <c r="HZ165" s="53"/>
      <c r="IA165" s="53"/>
      <c r="IB165" s="53"/>
      <c r="IC165" s="53"/>
      <c r="ID165" s="53"/>
      <c r="IE165" s="53"/>
      <c r="IF165" s="53"/>
      <c r="IG165" s="53"/>
      <c r="IH165" s="53"/>
      <c r="II165" s="53"/>
      <c r="IJ165" s="53"/>
      <c r="IK165" s="53"/>
      <c r="IL165" s="53"/>
      <c r="IM165" s="53"/>
      <c r="IN165" s="53"/>
      <c r="IO165" s="53"/>
      <c r="IP165" s="53"/>
      <c r="IQ165" s="53"/>
      <c r="IR165" s="53"/>
      <c r="IS165" s="53"/>
      <c r="IT165" s="53"/>
      <c r="IU165" s="53"/>
      <c r="IV165" s="53"/>
    </row>
    <row r="166" spans="1:256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  <c r="GO166" s="53"/>
      <c r="GP166" s="53"/>
      <c r="GQ166" s="53"/>
      <c r="GR166" s="53"/>
      <c r="GS166" s="53"/>
      <c r="GT166" s="53"/>
      <c r="GU166" s="53"/>
      <c r="GV166" s="53"/>
      <c r="GW166" s="53"/>
      <c r="GX166" s="53"/>
      <c r="GY166" s="53"/>
      <c r="GZ166" s="53"/>
      <c r="HA166" s="53"/>
      <c r="HB166" s="53"/>
      <c r="HC166" s="53"/>
      <c r="HD166" s="53"/>
      <c r="HE166" s="53"/>
      <c r="HF166" s="53"/>
      <c r="HG166" s="53"/>
      <c r="HH166" s="53"/>
      <c r="HI166" s="53"/>
      <c r="HJ166" s="53"/>
      <c r="HK166" s="53"/>
      <c r="HL166" s="53"/>
      <c r="HM166" s="53"/>
      <c r="HN166" s="53"/>
      <c r="HO166" s="53"/>
      <c r="HP166" s="53"/>
      <c r="HQ166" s="53"/>
      <c r="HR166" s="53"/>
      <c r="HS166" s="53"/>
      <c r="HT166" s="53"/>
      <c r="HU166" s="53"/>
      <c r="HV166" s="53"/>
      <c r="HW166" s="53"/>
      <c r="HX166" s="53"/>
      <c r="HY166" s="53"/>
      <c r="HZ166" s="53"/>
      <c r="IA166" s="53"/>
      <c r="IB166" s="53"/>
      <c r="IC166" s="53"/>
      <c r="ID166" s="53"/>
      <c r="IE166" s="53"/>
      <c r="IF166" s="53"/>
      <c r="IG166" s="53"/>
      <c r="IH166" s="53"/>
      <c r="II166" s="53"/>
      <c r="IJ166" s="53"/>
      <c r="IK166" s="53"/>
      <c r="IL166" s="53"/>
      <c r="IM166" s="53"/>
      <c r="IN166" s="53"/>
      <c r="IO166" s="53"/>
      <c r="IP166" s="53"/>
      <c r="IQ166" s="53"/>
      <c r="IR166" s="53"/>
      <c r="IS166" s="53"/>
      <c r="IT166" s="53"/>
      <c r="IU166" s="53"/>
      <c r="IV166" s="53"/>
    </row>
    <row r="167" spans="1:256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  <c r="GO167" s="53"/>
      <c r="GP167" s="53"/>
      <c r="GQ167" s="53"/>
      <c r="GR167" s="53"/>
      <c r="GS167" s="53"/>
      <c r="GT167" s="53"/>
      <c r="GU167" s="53"/>
      <c r="GV167" s="53"/>
      <c r="GW167" s="53"/>
      <c r="GX167" s="53"/>
      <c r="GY167" s="53"/>
      <c r="GZ167" s="53"/>
      <c r="HA167" s="53"/>
      <c r="HB167" s="53"/>
      <c r="HC167" s="53"/>
      <c r="HD167" s="53"/>
      <c r="HE167" s="53"/>
      <c r="HF167" s="53"/>
      <c r="HG167" s="53"/>
      <c r="HH167" s="53"/>
      <c r="HI167" s="53"/>
      <c r="HJ167" s="53"/>
      <c r="HK167" s="53"/>
      <c r="HL167" s="53"/>
      <c r="HM167" s="53"/>
      <c r="HN167" s="53"/>
      <c r="HO167" s="53"/>
      <c r="HP167" s="53"/>
      <c r="HQ167" s="53"/>
      <c r="HR167" s="53"/>
      <c r="HS167" s="53"/>
      <c r="HT167" s="53"/>
      <c r="HU167" s="53"/>
      <c r="HV167" s="53"/>
      <c r="HW167" s="53"/>
      <c r="HX167" s="53"/>
      <c r="HY167" s="53"/>
      <c r="HZ167" s="53"/>
      <c r="IA167" s="53"/>
      <c r="IB167" s="53"/>
      <c r="IC167" s="53"/>
      <c r="ID167" s="53"/>
      <c r="IE167" s="53"/>
      <c r="IF167" s="53"/>
      <c r="IG167" s="53"/>
      <c r="IH167" s="53"/>
      <c r="II167" s="53"/>
      <c r="IJ167" s="53"/>
      <c r="IK167" s="53"/>
      <c r="IL167" s="53"/>
      <c r="IM167" s="53"/>
      <c r="IN167" s="53"/>
      <c r="IO167" s="53"/>
      <c r="IP167" s="53"/>
      <c r="IQ167" s="53"/>
      <c r="IR167" s="53"/>
      <c r="IS167" s="53"/>
      <c r="IT167" s="53"/>
      <c r="IU167" s="53"/>
      <c r="IV167" s="53"/>
    </row>
    <row r="168" spans="1:256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  <c r="GO168" s="53"/>
      <c r="GP168" s="53"/>
      <c r="GQ168" s="53"/>
      <c r="GR168" s="53"/>
      <c r="GS168" s="53"/>
      <c r="GT168" s="53"/>
      <c r="GU168" s="53"/>
      <c r="GV168" s="53"/>
      <c r="GW168" s="53"/>
      <c r="GX168" s="53"/>
      <c r="GY168" s="53"/>
      <c r="GZ168" s="53"/>
      <c r="HA168" s="53"/>
      <c r="HB168" s="53"/>
      <c r="HC168" s="53"/>
      <c r="HD168" s="53"/>
      <c r="HE168" s="53"/>
      <c r="HF168" s="53"/>
      <c r="HG168" s="53"/>
      <c r="HH168" s="53"/>
      <c r="HI168" s="53"/>
      <c r="HJ168" s="53"/>
      <c r="HK168" s="53"/>
      <c r="HL168" s="53"/>
      <c r="HM168" s="53"/>
      <c r="HN168" s="53"/>
      <c r="HO168" s="53"/>
      <c r="HP168" s="53"/>
      <c r="HQ168" s="53"/>
      <c r="HR168" s="53"/>
      <c r="HS168" s="53"/>
      <c r="HT168" s="53"/>
      <c r="HU168" s="53"/>
      <c r="HV168" s="53"/>
      <c r="HW168" s="53"/>
      <c r="HX168" s="53"/>
      <c r="HY168" s="53"/>
      <c r="HZ168" s="53"/>
      <c r="IA168" s="53"/>
      <c r="IB168" s="53"/>
      <c r="IC168" s="53"/>
      <c r="ID168" s="53"/>
      <c r="IE168" s="53"/>
      <c r="IF168" s="53"/>
      <c r="IG168" s="53"/>
      <c r="IH168" s="53"/>
      <c r="II168" s="53"/>
      <c r="IJ168" s="53"/>
      <c r="IK168" s="53"/>
      <c r="IL168" s="53"/>
      <c r="IM168" s="53"/>
      <c r="IN168" s="53"/>
      <c r="IO168" s="53"/>
      <c r="IP168" s="53"/>
      <c r="IQ168" s="53"/>
      <c r="IR168" s="53"/>
      <c r="IS168" s="53"/>
      <c r="IT168" s="53"/>
      <c r="IU168" s="53"/>
      <c r="IV168" s="53"/>
    </row>
    <row r="169" spans="1:256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  <c r="GN169" s="53"/>
      <c r="GO169" s="53"/>
      <c r="GP169" s="53"/>
      <c r="GQ169" s="53"/>
      <c r="GR169" s="53"/>
      <c r="GS169" s="53"/>
      <c r="GT169" s="53"/>
      <c r="GU169" s="53"/>
      <c r="GV169" s="53"/>
      <c r="GW169" s="53"/>
      <c r="GX169" s="53"/>
      <c r="GY169" s="53"/>
      <c r="GZ169" s="53"/>
      <c r="HA169" s="53"/>
      <c r="HB169" s="53"/>
      <c r="HC169" s="53"/>
      <c r="HD169" s="53"/>
      <c r="HE169" s="53"/>
      <c r="HF169" s="53"/>
      <c r="HG169" s="53"/>
      <c r="HH169" s="53"/>
      <c r="HI169" s="53"/>
      <c r="HJ169" s="53"/>
      <c r="HK169" s="53"/>
      <c r="HL169" s="53"/>
      <c r="HM169" s="53"/>
      <c r="HN169" s="53"/>
      <c r="HO169" s="53"/>
      <c r="HP169" s="53"/>
      <c r="HQ169" s="53"/>
      <c r="HR169" s="53"/>
      <c r="HS169" s="53"/>
      <c r="HT169" s="53"/>
      <c r="HU169" s="53"/>
      <c r="HV169" s="53"/>
      <c r="HW169" s="53"/>
      <c r="HX169" s="53"/>
      <c r="HY169" s="53"/>
      <c r="HZ169" s="53"/>
      <c r="IA169" s="53"/>
      <c r="IB169" s="53"/>
      <c r="IC169" s="53"/>
      <c r="ID169" s="53"/>
      <c r="IE169" s="53"/>
      <c r="IF169" s="53"/>
      <c r="IG169" s="53"/>
      <c r="IH169" s="53"/>
      <c r="II169" s="53"/>
      <c r="IJ169" s="53"/>
      <c r="IK169" s="53"/>
      <c r="IL169" s="53"/>
      <c r="IM169" s="53"/>
      <c r="IN169" s="53"/>
      <c r="IO169" s="53"/>
      <c r="IP169" s="53"/>
      <c r="IQ169" s="53"/>
      <c r="IR169" s="53"/>
      <c r="IS169" s="53"/>
      <c r="IT169" s="53"/>
      <c r="IU169" s="53"/>
      <c r="IV169" s="53"/>
    </row>
    <row r="170" spans="1:256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  <c r="GO170" s="53"/>
      <c r="GP170" s="53"/>
      <c r="GQ170" s="53"/>
      <c r="GR170" s="53"/>
      <c r="GS170" s="53"/>
      <c r="GT170" s="53"/>
      <c r="GU170" s="53"/>
      <c r="GV170" s="53"/>
      <c r="GW170" s="53"/>
      <c r="GX170" s="53"/>
      <c r="GY170" s="53"/>
      <c r="GZ170" s="53"/>
      <c r="HA170" s="53"/>
      <c r="HB170" s="53"/>
      <c r="HC170" s="53"/>
      <c r="HD170" s="53"/>
      <c r="HE170" s="53"/>
      <c r="HF170" s="53"/>
      <c r="HG170" s="53"/>
      <c r="HH170" s="53"/>
      <c r="HI170" s="53"/>
      <c r="HJ170" s="53"/>
      <c r="HK170" s="53"/>
      <c r="HL170" s="53"/>
      <c r="HM170" s="53"/>
      <c r="HN170" s="53"/>
      <c r="HO170" s="53"/>
      <c r="HP170" s="53"/>
      <c r="HQ170" s="53"/>
      <c r="HR170" s="53"/>
      <c r="HS170" s="53"/>
      <c r="HT170" s="53"/>
      <c r="HU170" s="53"/>
      <c r="HV170" s="53"/>
      <c r="HW170" s="53"/>
      <c r="HX170" s="53"/>
      <c r="HY170" s="53"/>
      <c r="HZ170" s="53"/>
      <c r="IA170" s="53"/>
      <c r="IB170" s="53"/>
      <c r="IC170" s="53"/>
      <c r="ID170" s="53"/>
      <c r="IE170" s="53"/>
      <c r="IF170" s="53"/>
      <c r="IG170" s="53"/>
      <c r="IH170" s="53"/>
      <c r="II170" s="53"/>
      <c r="IJ170" s="53"/>
      <c r="IK170" s="53"/>
      <c r="IL170" s="53"/>
      <c r="IM170" s="53"/>
      <c r="IN170" s="53"/>
      <c r="IO170" s="53"/>
      <c r="IP170" s="53"/>
      <c r="IQ170" s="53"/>
      <c r="IR170" s="53"/>
      <c r="IS170" s="53"/>
      <c r="IT170" s="53"/>
      <c r="IU170" s="53"/>
      <c r="IV170" s="53"/>
    </row>
    <row r="171" spans="1:256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  <c r="GU171" s="53"/>
      <c r="GV171" s="53"/>
      <c r="GW171" s="53"/>
      <c r="GX171" s="53"/>
      <c r="GY171" s="53"/>
      <c r="GZ171" s="53"/>
      <c r="HA171" s="53"/>
      <c r="HB171" s="53"/>
      <c r="HC171" s="53"/>
      <c r="HD171" s="53"/>
      <c r="HE171" s="53"/>
      <c r="HF171" s="53"/>
      <c r="HG171" s="53"/>
      <c r="HH171" s="53"/>
      <c r="HI171" s="53"/>
      <c r="HJ171" s="53"/>
      <c r="HK171" s="53"/>
      <c r="HL171" s="53"/>
      <c r="HM171" s="53"/>
      <c r="HN171" s="53"/>
      <c r="HO171" s="53"/>
      <c r="HP171" s="53"/>
      <c r="HQ171" s="53"/>
      <c r="HR171" s="53"/>
      <c r="HS171" s="53"/>
      <c r="HT171" s="53"/>
      <c r="HU171" s="53"/>
      <c r="HV171" s="53"/>
      <c r="HW171" s="53"/>
      <c r="HX171" s="53"/>
      <c r="HY171" s="53"/>
      <c r="HZ171" s="53"/>
      <c r="IA171" s="53"/>
      <c r="IB171" s="53"/>
      <c r="IC171" s="53"/>
      <c r="ID171" s="53"/>
      <c r="IE171" s="53"/>
      <c r="IF171" s="53"/>
      <c r="IG171" s="53"/>
      <c r="IH171" s="53"/>
      <c r="II171" s="53"/>
      <c r="IJ171" s="53"/>
      <c r="IK171" s="53"/>
      <c r="IL171" s="53"/>
      <c r="IM171" s="53"/>
      <c r="IN171" s="53"/>
      <c r="IO171" s="53"/>
      <c r="IP171" s="53"/>
      <c r="IQ171" s="53"/>
      <c r="IR171" s="53"/>
      <c r="IS171" s="53"/>
      <c r="IT171" s="53"/>
      <c r="IU171" s="53"/>
      <c r="IV171" s="53"/>
    </row>
    <row r="172" spans="1:256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  <c r="GU172" s="53"/>
      <c r="GV172" s="53"/>
      <c r="GW172" s="53"/>
      <c r="GX172" s="53"/>
      <c r="GY172" s="53"/>
      <c r="GZ172" s="53"/>
      <c r="HA172" s="53"/>
      <c r="HB172" s="53"/>
      <c r="HC172" s="53"/>
      <c r="HD172" s="53"/>
      <c r="HE172" s="53"/>
      <c r="HF172" s="53"/>
      <c r="HG172" s="53"/>
      <c r="HH172" s="53"/>
      <c r="HI172" s="53"/>
      <c r="HJ172" s="53"/>
      <c r="HK172" s="53"/>
      <c r="HL172" s="53"/>
      <c r="HM172" s="53"/>
      <c r="HN172" s="53"/>
      <c r="HO172" s="53"/>
      <c r="HP172" s="53"/>
      <c r="HQ172" s="53"/>
      <c r="HR172" s="53"/>
      <c r="HS172" s="53"/>
      <c r="HT172" s="53"/>
      <c r="HU172" s="53"/>
      <c r="HV172" s="53"/>
      <c r="HW172" s="53"/>
      <c r="HX172" s="53"/>
      <c r="HY172" s="53"/>
      <c r="HZ172" s="53"/>
      <c r="IA172" s="53"/>
      <c r="IB172" s="53"/>
      <c r="IC172" s="53"/>
      <c r="ID172" s="53"/>
      <c r="IE172" s="53"/>
      <c r="IF172" s="53"/>
      <c r="IG172" s="53"/>
      <c r="IH172" s="53"/>
      <c r="II172" s="53"/>
      <c r="IJ172" s="53"/>
      <c r="IK172" s="53"/>
      <c r="IL172" s="53"/>
      <c r="IM172" s="53"/>
      <c r="IN172" s="53"/>
      <c r="IO172" s="53"/>
      <c r="IP172" s="53"/>
      <c r="IQ172" s="53"/>
      <c r="IR172" s="53"/>
      <c r="IS172" s="53"/>
      <c r="IT172" s="53"/>
      <c r="IU172" s="53"/>
      <c r="IV172" s="53"/>
    </row>
    <row r="173" spans="1:256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3"/>
      <c r="GQ173" s="53"/>
      <c r="GR173" s="53"/>
      <c r="GS173" s="53"/>
      <c r="GT173" s="53"/>
      <c r="GU173" s="53"/>
      <c r="GV173" s="53"/>
      <c r="GW173" s="53"/>
      <c r="GX173" s="53"/>
      <c r="GY173" s="53"/>
      <c r="GZ173" s="53"/>
      <c r="HA173" s="53"/>
      <c r="HB173" s="53"/>
      <c r="HC173" s="53"/>
      <c r="HD173" s="53"/>
      <c r="HE173" s="53"/>
      <c r="HF173" s="53"/>
      <c r="HG173" s="53"/>
      <c r="HH173" s="53"/>
      <c r="HI173" s="53"/>
      <c r="HJ173" s="53"/>
      <c r="HK173" s="53"/>
      <c r="HL173" s="53"/>
      <c r="HM173" s="53"/>
      <c r="HN173" s="53"/>
      <c r="HO173" s="53"/>
      <c r="HP173" s="53"/>
      <c r="HQ173" s="53"/>
      <c r="HR173" s="53"/>
      <c r="HS173" s="53"/>
      <c r="HT173" s="53"/>
      <c r="HU173" s="53"/>
      <c r="HV173" s="53"/>
      <c r="HW173" s="53"/>
      <c r="HX173" s="53"/>
      <c r="HY173" s="53"/>
      <c r="HZ173" s="53"/>
      <c r="IA173" s="53"/>
      <c r="IB173" s="53"/>
      <c r="IC173" s="53"/>
      <c r="ID173" s="53"/>
      <c r="IE173" s="53"/>
      <c r="IF173" s="53"/>
      <c r="IG173" s="53"/>
      <c r="IH173" s="53"/>
      <c r="II173" s="53"/>
      <c r="IJ173" s="53"/>
      <c r="IK173" s="53"/>
      <c r="IL173" s="53"/>
      <c r="IM173" s="53"/>
      <c r="IN173" s="53"/>
      <c r="IO173" s="53"/>
      <c r="IP173" s="53"/>
      <c r="IQ173" s="53"/>
      <c r="IR173" s="53"/>
      <c r="IS173" s="53"/>
      <c r="IT173" s="53"/>
      <c r="IU173" s="53"/>
      <c r="IV173" s="53"/>
    </row>
    <row r="174" spans="1:256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  <c r="GN174" s="53"/>
      <c r="GO174" s="53"/>
      <c r="GP174" s="53"/>
      <c r="GQ174" s="53"/>
      <c r="GR174" s="53"/>
      <c r="GS174" s="53"/>
      <c r="GT174" s="53"/>
      <c r="GU174" s="53"/>
      <c r="GV174" s="53"/>
      <c r="GW174" s="53"/>
      <c r="GX174" s="53"/>
      <c r="GY174" s="53"/>
      <c r="GZ174" s="53"/>
      <c r="HA174" s="53"/>
      <c r="HB174" s="53"/>
      <c r="HC174" s="53"/>
      <c r="HD174" s="53"/>
      <c r="HE174" s="53"/>
      <c r="HF174" s="53"/>
      <c r="HG174" s="53"/>
      <c r="HH174" s="53"/>
      <c r="HI174" s="53"/>
      <c r="HJ174" s="53"/>
      <c r="HK174" s="53"/>
      <c r="HL174" s="53"/>
      <c r="HM174" s="53"/>
      <c r="HN174" s="53"/>
      <c r="HO174" s="53"/>
      <c r="HP174" s="53"/>
      <c r="HQ174" s="53"/>
      <c r="HR174" s="53"/>
      <c r="HS174" s="53"/>
      <c r="HT174" s="53"/>
      <c r="HU174" s="53"/>
      <c r="HV174" s="53"/>
      <c r="HW174" s="53"/>
      <c r="HX174" s="53"/>
      <c r="HY174" s="53"/>
      <c r="HZ174" s="53"/>
      <c r="IA174" s="53"/>
      <c r="IB174" s="53"/>
      <c r="IC174" s="53"/>
      <c r="ID174" s="53"/>
      <c r="IE174" s="53"/>
      <c r="IF174" s="53"/>
      <c r="IG174" s="53"/>
      <c r="IH174" s="53"/>
      <c r="II174" s="53"/>
      <c r="IJ174" s="53"/>
      <c r="IK174" s="53"/>
      <c r="IL174" s="53"/>
      <c r="IM174" s="53"/>
      <c r="IN174" s="53"/>
      <c r="IO174" s="53"/>
      <c r="IP174" s="53"/>
      <c r="IQ174" s="53"/>
      <c r="IR174" s="53"/>
      <c r="IS174" s="53"/>
      <c r="IT174" s="53"/>
      <c r="IU174" s="53"/>
      <c r="IV174" s="53"/>
    </row>
    <row r="175" spans="1:256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  <c r="GN175" s="53"/>
      <c r="GO175" s="53"/>
      <c r="GP175" s="53"/>
      <c r="GQ175" s="53"/>
      <c r="GR175" s="53"/>
      <c r="GS175" s="53"/>
      <c r="GT175" s="53"/>
      <c r="GU175" s="53"/>
      <c r="GV175" s="53"/>
      <c r="GW175" s="53"/>
      <c r="GX175" s="53"/>
      <c r="GY175" s="53"/>
      <c r="GZ175" s="53"/>
      <c r="HA175" s="53"/>
      <c r="HB175" s="53"/>
      <c r="HC175" s="53"/>
      <c r="HD175" s="53"/>
      <c r="HE175" s="53"/>
      <c r="HF175" s="53"/>
      <c r="HG175" s="53"/>
      <c r="HH175" s="53"/>
      <c r="HI175" s="53"/>
      <c r="HJ175" s="53"/>
      <c r="HK175" s="53"/>
      <c r="HL175" s="53"/>
      <c r="HM175" s="53"/>
      <c r="HN175" s="53"/>
      <c r="HO175" s="53"/>
      <c r="HP175" s="53"/>
      <c r="HQ175" s="53"/>
      <c r="HR175" s="53"/>
      <c r="HS175" s="53"/>
      <c r="HT175" s="53"/>
      <c r="HU175" s="53"/>
      <c r="HV175" s="53"/>
      <c r="HW175" s="53"/>
      <c r="HX175" s="53"/>
      <c r="HY175" s="53"/>
      <c r="HZ175" s="53"/>
      <c r="IA175" s="53"/>
      <c r="IB175" s="53"/>
      <c r="IC175" s="53"/>
      <c r="ID175" s="53"/>
      <c r="IE175" s="53"/>
      <c r="IF175" s="53"/>
      <c r="IG175" s="53"/>
      <c r="IH175" s="53"/>
      <c r="II175" s="53"/>
      <c r="IJ175" s="53"/>
      <c r="IK175" s="53"/>
      <c r="IL175" s="53"/>
      <c r="IM175" s="53"/>
      <c r="IN175" s="53"/>
      <c r="IO175" s="53"/>
      <c r="IP175" s="53"/>
      <c r="IQ175" s="53"/>
      <c r="IR175" s="53"/>
      <c r="IS175" s="53"/>
      <c r="IT175" s="53"/>
      <c r="IU175" s="53"/>
      <c r="IV175" s="53"/>
    </row>
    <row r="176" spans="1:256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  <c r="GN176" s="53"/>
      <c r="GO176" s="53"/>
      <c r="GP176" s="53"/>
      <c r="GQ176" s="53"/>
      <c r="GR176" s="53"/>
      <c r="GS176" s="53"/>
      <c r="GT176" s="53"/>
      <c r="GU176" s="53"/>
      <c r="GV176" s="53"/>
      <c r="GW176" s="53"/>
      <c r="GX176" s="53"/>
      <c r="GY176" s="53"/>
      <c r="GZ176" s="53"/>
      <c r="HA176" s="53"/>
      <c r="HB176" s="53"/>
      <c r="HC176" s="53"/>
      <c r="HD176" s="53"/>
      <c r="HE176" s="53"/>
      <c r="HF176" s="53"/>
      <c r="HG176" s="53"/>
      <c r="HH176" s="53"/>
      <c r="HI176" s="53"/>
      <c r="HJ176" s="53"/>
      <c r="HK176" s="53"/>
      <c r="HL176" s="53"/>
      <c r="HM176" s="53"/>
      <c r="HN176" s="53"/>
      <c r="HO176" s="53"/>
      <c r="HP176" s="53"/>
      <c r="HQ176" s="53"/>
      <c r="HR176" s="53"/>
      <c r="HS176" s="53"/>
      <c r="HT176" s="53"/>
      <c r="HU176" s="53"/>
      <c r="HV176" s="53"/>
      <c r="HW176" s="53"/>
      <c r="HX176" s="53"/>
      <c r="HY176" s="53"/>
      <c r="HZ176" s="53"/>
      <c r="IA176" s="53"/>
      <c r="IB176" s="53"/>
      <c r="IC176" s="53"/>
      <c r="ID176" s="53"/>
      <c r="IE176" s="53"/>
      <c r="IF176" s="53"/>
      <c r="IG176" s="53"/>
      <c r="IH176" s="53"/>
      <c r="II176" s="53"/>
      <c r="IJ176" s="53"/>
      <c r="IK176" s="53"/>
      <c r="IL176" s="53"/>
      <c r="IM176" s="53"/>
      <c r="IN176" s="53"/>
      <c r="IO176" s="53"/>
      <c r="IP176" s="53"/>
      <c r="IQ176" s="53"/>
      <c r="IR176" s="53"/>
      <c r="IS176" s="53"/>
      <c r="IT176" s="53"/>
      <c r="IU176" s="53"/>
      <c r="IV176" s="53"/>
    </row>
    <row r="177" spans="1:256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  <c r="GN177" s="53"/>
      <c r="GO177" s="53"/>
      <c r="GP177" s="53"/>
      <c r="GQ177" s="53"/>
      <c r="GR177" s="53"/>
      <c r="GS177" s="53"/>
      <c r="GT177" s="53"/>
      <c r="GU177" s="53"/>
      <c r="GV177" s="53"/>
      <c r="GW177" s="53"/>
      <c r="GX177" s="53"/>
      <c r="GY177" s="53"/>
      <c r="GZ177" s="53"/>
      <c r="HA177" s="53"/>
      <c r="HB177" s="53"/>
      <c r="HC177" s="53"/>
      <c r="HD177" s="53"/>
      <c r="HE177" s="53"/>
      <c r="HF177" s="53"/>
      <c r="HG177" s="53"/>
      <c r="HH177" s="53"/>
      <c r="HI177" s="53"/>
      <c r="HJ177" s="53"/>
      <c r="HK177" s="53"/>
      <c r="HL177" s="53"/>
      <c r="HM177" s="53"/>
      <c r="HN177" s="53"/>
      <c r="HO177" s="53"/>
      <c r="HP177" s="53"/>
      <c r="HQ177" s="53"/>
      <c r="HR177" s="53"/>
      <c r="HS177" s="53"/>
      <c r="HT177" s="53"/>
      <c r="HU177" s="53"/>
      <c r="HV177" s="53"/>
      <c r="HW177" s="53"/>
      <c r="HX177" s="53"/>
      <c r="HY177" s="53"/>
      <c r="HZ177" s="53"/>
      <c r="IA177" s="53"/>
      <c r="IB177" s="53"/>
      <c r="IC177" s="53"/>
      <c r="ID177" s="53"/>
      <c r="IE177" s="53"/>
      <c r="IF177" s="53"/>
      <c r="IG177" s="53"/>
      <c r="IH177" s="53"/>
      <c r="II177" s="53"/>
      <c r="IJ177" s="53"/>
      <c r="IK177" s="53"/>
      <c r="IL177" s="53"/>
      <c r="IM177" s="53"/>
      <c r="IN177" s="53"/>
      <c r="IO177" s="53"/>
      <c r="IP177" s="53"/>
      <c r="IQ177" s="53"/>
      <c r="IR177" s="53"/>
      <c r="IS177" s="53"/>
      <c r="IT177" s="53"/>
      <c r="IU177" s="53"/>
      <c r="IV177" s="53"/>
    </row>
    <row r="178" spans="1:256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  <c r="GN178" s="53"/>
      <c r="GO178" s="53"/>
      <c r="GP178" s="53"/>
      <c r="GQ178" s="53"/>
      <c r="GR178" s="53"/>
      <c r="GS178" s="53"/>
      <c r="GT178" s="53"/>
      <c r="GU178" s="53"/>
      <c r="GV178" s="53"/>
      <c r="GW178" s="53"/>
      <c r="GX178" s="53"/>
      <c r="GY178" s="53"/>
      <c r="GZ178" s="53"/>
      <c r="HA178" s="53"/>
      <c r="HB178" s="53"/>
      <c r="HC178" s="53"/>
      <c r="HD178" s="53"/>
      <c r="HE178" s="53"/>
      <c r="HF178" s="53"/>
      <c r="HG178" s="53"/>
      <c r="HH178" s="53"/>
      <c r="HI178" s="53"/>
      <c r="HJ178" s="53"/>
      <c r="HK178" s="53"/>
      <c r="HL178" s="53"/>
      <c r="HM178" s="53"/>
      <c r="HN178" s="53"/>
      <c r="HO178" s="53"/>
      <c r="HP178" s="53"/>
      <c r="HQ178" s="53"/>
      <c r="HR178" s="53"/>
      <c r="HS178" s="53"/>
      <c r="HT178" s="53"/>
      <c r="HU178" s="53"/>
      <c r="HV178" s="53"/>
      <c r="HW178" s="53"/>
      <c r="HX178" s="53"/>
      <c r="HY178" s="53"/>
      <c r="HZ178" s="53"/>
      <c r="IA178" s="53"/>
      <c r="IB178" s="53"/>
      <c r="IC178" s="53"/>
      <c r="ID178" s="53"/>
      <c r="IE178" s="53"/>
      <c r="IF178" s="53"/>
      <c r="IG178" s="53"/>
      <c r="IH178" s="53"/>
      <c r="II178" s="53"/>
      <c r="IJ178" s="53"/>
      <c r="IK178" s="53"/>
      <c r="IL178" s="53"/>
      <c r="IM178" s="53"/>
      <c r="IN178" s="53"/>
      <c r="IO178" s="53"/>
      <c r="IP178" s="53"/>
      <c r="IQ178" s="53"/>
      <c r="IR178" s="53"/>
      <c r="IS178" s="53"/>
      <c r="IT178" s="53"/>
      <c r="IU178" s="53"/>
      <c r="IV178" s="53"/>
    </row>
    <row r="179" spans="1:256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  <c r="GN179" s="53"/>
      <c r="GO179" s="53"/>
      <c r="GP179" s="53"/>
      <c r="GQ179" s="53"/>
      <c r="GR179" s="53"/>
      <c r="GS179" s="53"/>
      <c r="GT179" s="53"/>
      <c r="GU179" s="53"/>
      <c r="GV179" s="53"/>
      <c r="GW179" s="53"/>
      <c r="GX179" s="53"/>
      <c r="GY179" s="53"/>
      <c r="GZ179" s="53"/>
      <c r="HA179" s="53"/>
      <c r="HB179" s="53"/>
      <c r="HC179" s="53"/>
      <c r="HD179" s="53"/>
      <c r="HE179" s="53"/>
      <c r="HF179" s="53"/>
      <c r="HG179" s="53"/>
      <c r="HH179" s="53"/>
      <c r="HI179" s="53"/>
      <c r="HJ179" s="53"/>
      <c r="HK179" s="53"/>
      <c r="HL179" s="53"/>
      <c r="HM179" s="53"/>
      <c r="HN179" s="53"/>
      <c r="HO179" s="53"/>
      <c r="HP179" s="53"/>
      <c r="HQ179" s="53"/>
      <c r="HR179" s="53"/>
      <c r="HS179" s="53"/>
      <c r="HT179" s="53"/>
      <c r="HU179" s="53"/>
      <c r="HV179" s="53"/>
      <c r="HW179" s="53"/>
      <c r="HX179" s="53"/>
      <c r="HY179" s="53"/>
      <c r="HZ179" s="53"/>
      <c r="IA179" s="53"/>
      <c r="IB179" s="53"/>
      <c r="IC179" s="53"/>
      <c r="ID179" s="53"/>
      <c r="IE179" s="53"/>
      <c r="IF179" s="53"/>
      <c r="IG179" s="53"/>
      <c r="IH179" s="53"/>
      <c r="II179" s="53"/>
      <c r="IJ179" s="53"/>
      <c r="IK179" s="53"/>
      <c r="IL179" s="53"/>
      <c r="IM179" s="53"/>
      <c r="IN179" s="53"/>
      <c r="IO179" s="53"/>
      <c r="IP179" s="53"/>
      <c r="IQ179" s="53"/>
      <c r="IR179" s="53"/>
      <c r="IS179" s="53"/>
      <c r="IT179" s="53"/>
      <c r="IU179" s="53"/>
      <c r="IV179" s="53"/>
    </row>
    <row r="180" spans="1:256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3"/>
      <c r="GQ180" s="53"/>
      <c r="GR180" s="53"/>
      <c r="GS180" s="53"/>
      <c r="GT180" s="53"/>
      <c r="GU180" s="53"/>
      <c r="GV180" s="53"/>
      <c r="GW180" s="53"/>
      <c r="GX180" s="53"/>
      <c r="GY180" s="53"/>
      <c r="GZ180" s="53"/>
      <c r="HA180" s="53"/>
      <c r="HB180" s="53"/>
      <c r="HC180" s="53"/>
      <c r="HD180" s="53"/>
      <c r="HE180" s="53"/>
      <c r="HF180" s="53"/>
      <c r="HG180" s="53"/>
      <c r="HH180" s="53"/>
      <c r="HI180" s="53"/>
      <c r="HJ180" s="53"/>
      <c r="HK180" s="53"/>
      <c r="HL180" s="53"/>
      <c r="HM180" s="53"/>
      <c r="HN180" s="53"/>
      <c r="HO180" s="53"/>
      <c r="HP180" s="53"/>
      <c r="HQ180" s="53"/>
      <c r="HR180" s="53"/>
      <c r="HS180" s="53"/>
      <c r="HT180" s="53"/>
      <c r="HU180" s="53"/>
      <c r="HV180" s="53"/>
      <c r="HW180" s="53"/>
      <c r="HX180" s="53"/>
      <c r="HY180" s="53"/>
      <c r="HZ180" s="53"/>
      <c r="IA180" s="53"/>
      <c r="IB180" s="53"/>
      <c r="IC180" s="53"/>
      <c r="ID180" s="53"/>
      <c r="IE180" s="53"/>
      <c r="IF180" s="53"/>
      <c r="IG180" s="53"/>
      <c r="IH180" s="53"/>
      <c r="II180" s="53"/>
      <c r="IJ180" s="53"/>
      <c r="IK180" s="53"/>
      <c r="IL180" s="53"/>
      <c r="IM180" s="53"/>
      <c r="IN180" s="53"/>
      <c r="IO180" s="53"/>
      <c r="IP180" s="53"/>
      <c r="IQ180" s="53"/>
      <c r="IR180" s="53"/>
      <c r="IS180" s="53"/>
      <c r="IT180" s="53"/>
      <c r="IU180" s="53"/>
      <c r="IV180" s="53"/>
    </row>
    <row r="181" spans="1:256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  <c r="GO181" s="53"/>
      <c r="GP181" s="53"/>
      <c r="GQ181" s="53"/>
      <c r="GR181" s="53"/>
      <c r="GS181" s="53"/>
      <c r="GT181" s="53"/>
      <c r="GU181" s="53"/>
      <c r="GV181" s="53"/>
      <c r="GW181" s="53"/>
      <c r="GX181" s="53"/>
      <c r="GY181" s="53"/>
      <c r="GZ181" s="53"/>
      <c r="HA181" s="53"/>
      <c r="HB181" s="53"/>
      <c r="HC181" s="53"/>
      <c r="HD181" s="53"/>
      <c r="HE181" s="53"/>
      <c r="HF181" s="53"/>
      <c r="HG181" s="53"/>
      <c r="HH181" s="53"/>
      <c r="HI181" s="53"/>
      <c r="HJ181" s="53"/>
      <c r="HK181" s="53"/>
      <c r="HL181" s="53"/>
      <c r="HM181" s="53"/>
      <c r="HN181" s="53"/>
      <c r="HO181" s="53"/>
      <c r="HP181" s="53"/>
      <c r="HQ181" s="53"/>
      <c r="HR181" s="53"/>
      <c r="HS181" s="53"/>
      <c r="HT181" s="53"/>
      <c r="HU181" s="53"/>
      <c r="HV181" s="53"/>
      <c r="HW181" s="53"/>
      <c r="HX181" s="53"/>
      <c r="HY181" s="53"/>
      <c r="HZ181" s="53"/>
      <c r="IA181" s="53"/>
      <c r="IB181" s="53"/>
      <c r="IC181" s="53"/>
      <c r="ID181" s="53"/>
      <c r="IE181" s="53"/>
      <c r="IF181" s="53"/>
      <c r="IG181" s="53"/>
      <c r="IH181" s="53"/>
      <c r="II181" s="53"/>
      <c r="IJ181" s="53"/>
      <c r="IK181" s="53"/>
      <c r="IL181" s="53"/>
      <c r="IM181" s="53"/>
      <c r="IN181" s="53"/>
      <c r="IO181" s="53"/>
      <c r="IP181" s="53"/>
      <c r="IQ181" s="53"/>
      <c r="IR181" s="53"/>
      <c r="IS181" s="53"/>
      <c r="IT181" s="53"/>
      <c r="IU181" s="53"/>
      <c r="IV181" s="53"/>
    </row>
    <row r="182" spans="1:256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3"/>
      <c r="GQ182" s="53"/>
      <c r="GR182" s="53"/>
      <c r="GS182" s="53"/>
      <c r="GT182" s="53"/>
      <c r="GU182" s="53"/>
      <c r="GV182" s="53"/>
      <c r="GW182" s="53"/>
      <c r="GX182" s="53"/>
      <c r="GY182" s="53"/>
      <c r="GZ182" s="53"/>
      <c r="HA182" s="53"/>
      <c r="HB182" s="53"/>
      <c r="HC182" s="53"/>
      <c r="HD182" s="53"/>
      <c r="HE182" s="53"/>
      <c r="HF182" s="53"/>
      <c r="HG182" s="53"/>
      <c r="HH182" s="53"/>
      <c r="HI182" s="53"/>
      <c r="HJ182" s="53"/>
      <c r="HK182" s="53"/>
      <c r="HL182" s="53"/>
      <c r="HM182" s="53"/>
      <c r="HN182" s="53"/>
      <c r="HO182" s="53"/>
      <c r="HP182" s="53"/>
      <c r="HQ182" s="53"/>
      <c r="HR182" s="53"/>
      <c r="HS182" s="53"/>
      <c r="HT182" s="53"/>
      <c r="HU182" s="53"/>
      <c r="HV182" s="53"/>
      <c r="HW182" s="53"/>
      <c r="HX182" s="53"/>
      <c r="HY182" s="53"/>
      <c r="HZ182" s="53"/>
      <c r="IA182" s="53"/>
      <c r="IB182" s="53"/>
      <c r="IC182" s="53"/>
      <c r="ID182" s="53"/>
      <c r="IE182" s="53"/>
      <c r="IF182" s="53"/>
      <c r="IG182" s="53"/>
      <c r="IH182" s="53"/>
      <c r="II182" s="53"/>
      <c r="IJ182" s="53"/>
      <c r="IK182" s="53"/>
      <c r="IL182" s="53"/>
      <c r="IM182" s="53"/>
      <c r="IN182" s="53"/>
      <c r="IO182" s="53"/>
      <c r="IP182" s="53"/>
      <c r="IQ182" s="53"/>
      <c r="IR182" s="53"/>
      <c r="IS182" s="53"/>
      <c r="IT182" s="53"/>
      <c r="IU182" s="53"/>
      <c r="IV182" s="53"/>
    </row>
    <row r="183" spans="1:256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3"/>
      <c r="HI183" s="53"/>
      <c r="HJ183" s="53"/>
      <c r="HK183" s="53"/>
      <c r="HL183" s="53"/>
      <c r="HM183" s="53"/>
      <c r="HN183" s="53"/>
      <c r="HO183" s="53"/>
      <c r="HP183" s="53"/>
      <c r="HQ183" s="53"/>
      <c r="HR183" s="53"/>
      <c r="HS183" s="53"/>
      <c r="HT183" s="53"/>
      <c r="HU183" s="53"/>
      <c r="HV183" s="53"/>
      <c r="HW183" s="53"/>
      <c r="HX183" s="53"/>
      <c r="HY183" s="53"/>
      <c r="HZ183" s="53"/>
      <c r="IA183" s="53"/>
      <c r="IB183" s="53"/>
      <c r="IC183" s="53"/>
      <c r="ID183" s="53"/>
      <c r="IE183" s="53"/>
      <c r="IF183" s="53"/>
      <c r="IG183" s="53"/>
      <c r="IH183" s="53"/>
      <c r="II183" s="53"/>
      <c r="IJ183" s="53"/>
      <c r="IK183" s="53"/>
      <c r="IL183" s="53"/>
      <c r="IM183" s="53"/>
      <c r="IN183" s="53"/>
      <c r="IO183" s="53"/>
      <c r="IP183" s="53"/>
      <c r="IQ183" s="53"/>
      <c r="IR183" s="53"/>
      <c r="IS183" s="53"/>
      <c r="IT183" s="53"/>
      <c r="IU183" s="53"/>
      <c r="IV183" s="53"/>
    </row>
    <row r="184" spans="1:256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 s="53"/>
      <c r="HN184" s="53"/>
      <c r="HO184" s="53"/>
      <c r="HP184" s="53"/>
      <c r="HQ184" s="53"/>
      <c r="HR184" s="53"/>
      <c r="HS184" s="53"/>
      <c r="HT184" s="53"/>
      <c r="HU184" s="53"/>
      <c r="HV184" s="53"/>
      <c r="HW184" s="53"/>
      <c r="HX184" s="53"/>
      <c r="HY184" s="53"/>
      <c r="HZ184" s="53"/>
      <c r="IA184" s="53"/>
      <c r="IB184" s="53"/>
      <c r="IC184" s="53"/>
      <c r="ID184" s="53"/>
      <c r="IE184" s="53"/>
      <c r="IF184" s="53"/>
      <c r="IG184" s="53"/>
      <c r="IH184" s="53"/>
      <c r="II184" s="53"/>
      <c r="IJ184" s="53"/>
      <c r="IK184" s="53"/>
      <c r="IL184" s="53"/>
      <c r="IM184" s="53"/>
      <c r="IN184" s="53"/>
      <c r="IO184" s="53"/>
      <c r="IP184" s="53"/>
      <c r="IQ184" s="53"/>
      <c r="IR184" s="53"/>
      <c r="IS184" s="53"/>
      <c r="IT184" s="53"/>
      <c r="IU184" s="53"/>
      <c r="IV184" s="53"/>
    </row>
    <row r="185" spans="1:256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 s="53"/>
      <c r="HN185" s="53"/>
      <c r="HO185" s="53"/>
      <c r="HP185" s="53"/>
      <c r="HQ185" s="53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  <c r="IE185" s="53"/>
      <c r="IF185" s="53"/>
      <c r="IG185" s="53"/>
      <c r="IH185" s="53"/>
      <c r="II185" s="53"/>
      <c r="IJ185" s="53"/>
      <c r="IK185" s="53"/>
      <c r="IL185" s="53"/>
      <c r="IM185" s="53"/>
      <c r="IN185" s="53"/>
      <c r="IO185" s="53"/>
      <c r="IP185" s="53"/>
      <c r="IQ185" s="53"/>
      <c r="IR185" s="53"/>
      <c r="IS185" s="53"/>
      <c r="IT185" s="53"/>
      <c r="IU185" s="53"/>
      <c r="IV185" s="53"/>
    </row>
    <row r="186" spans="1:256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  <c r="HM186" s="53"/>
      <c r="HN186" s="53"/>
      <c r="HO186" s="53"/>
      <c r="HP186" s="53"/>
      <c r="HQ186" s="53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  <c r="IE186" s="53"/>
      <c r="IF186" s="53"/>
      <c r="IG186" s="53"/>
      <c r="IH186" s="53"/>
      <c r="II186" s="53"/>
      <c r="IJ186" s="53"/>
      <c r="IK186" s="53"/>
      <c r="IL186" s="53"/>
      <c r="IM186" s="53"/>
      <c r="IN186" s="53"/>
      <c r="IO186" s="53"/>
      <c r="IP186" s="53"/>
      <c r="IQ186" s="53"/>
      <c r="IR186" s="53"/>
      <c r="IS186" s="53"/>
      <c r="IT186" s="53"/>
      <c r="IU186" s="53"/>
      <c r="IV186" s="53"/>
    </row>
    <row r="187" spans="1:256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  <c r="IK187" s="53"/>
      <c r="IL187" s="53"/>
      <c r="IM187" s="53"/>
      <c r="IN187" s="53"/>
      <c r="IO187" s="53"/>
      <c r="IP187" s="53"/>
      <c r="IQ187" s="53"/>
      <c r="IR187" s="53"/>
      <c r="IS187" s="53"/>
      <c r="IT187" s="53"/>
      <c r="IU187" s="53"/>
      <c r="IV187" s="53"/>
    </row>
    <row r="188" spans="1:256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  <c r="GU188" s="53"/>
      <c r="GV188" s="53"/>
      <c r="GW188" s="53"/>
      <c r="GX188" s="53"/>
      <c r="GY188" s="53"/>
      <c r="GZ188" s="53"/>
      <c r="HA188" s="53"/>
      <c r="HB188" s="53"/>
      <c r="HC188" s="53"/>
      <c r="HD188" s="53"/>
      <c r="HE188" s="53"/>
      <c r="HF188" s="53"/>
      <c r="HG188" s="53"/>
      <c r="HH188" s="53"/>
      <c r="HI188" s="53"/>
      <c r="HJ188" s="53"/>
      <c r="HK188" s="53"/>
      <c r="HL188" s="53"/>
      <c r="HM188" s="53"/>
      <c r="HN188" s="53"/>
      <c r="HO188" s="53"/>
      <c r="HP188" s="53"/>
      <c r="HQ188" s="53"/>
      <c r="HR188" s="53"/>
      <c r="HS188" s="53"/>
      <c r="HT188" s="53"/>
      <c r="HU188" s="53"/>
      <c r="HV188" s="53"/>
      <c r="HW188" s="53"/>
      <c r="HX188" s="53"/>
      <c r="HY188" s="53"/>
      <c r="HZ188" s="53"/>
      <c r="IA188" s="53"/>
      <c r="IB188" s="53"/>
      <c r="IC188" s="53"/>
      <c r="ID188" s="53"/>
      <c r="IE188" s="53"/>
      <c r="IF188" s="53"/>
      <c r="IG188" s="53"/>
      <c r="IH188" s="53"/>
      <c r="II188" s="53"/>
      <c r="IJ188" s="53"/>
      <c r="IK188" s="53"/>
      <c r="IL188" s="53"/>
      <c r="IM188" s="53"/>
      <c r="IN188" s="53"/>
      <c r="IO188" s="53"/>
      <c r="IP188" s="53"/>
      <c r="IQ188" s="53"/>
      <c r="IR188" s="53"/>
      <c r="IS188" s="53"/>
      <c r="IT188" s="53"/>
      <c r="IU188" s="53"/>
      <c r="IV188" s="53"/>
    </row>
    <row r="189" spans="1:256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3"/>
      <c r="GQ189" s="53"/>
      <c r="GR189" s="53"/>
      <c r="GS189" s="53"/>
      <c r="GT189" s="53"/>
      <c r="GU189" s="53"/>
      <c r="GV189" s="53"/>
      <c r="GW189" s="53"/>
      <c r="GX189" s="53"/>
      <c r="GY189" s="53"/>
      <c r="GZ189" s="53"/>
      <c r="HA189" s="53"/>
      <c r="HB189" s="53"/>
      <c r="HC189" s="53"/>
      <c r="HD189" s="53"/>
      <c r="HE189" s="53"/>
      <c r="HF189" s="53"/>
      <c r="HG189" s="53"/>
      <c r="HH189" s="53"/>
      <c r="HI189" s="53"/>
      <c r="HJ189" s="53"/>
      <c r="HK189" s="53"/>
      <c r="HL189" s="53"/>
      <c r="HM189" s="53"/>
      <c r="HN189" s="53"/>
      <c r="HO189" s="53"/>
      <c r="HP189" s="53"/>
      <c r="HQ189" s="53"/>
      <c r="HR189" s="53"/>
      <c r="HS189" s="53"/>
      <c r="HT189" s="53"/>
      <c r="HU189" s="53"/>
      <c r="HV189" s="53"/>
      <c r="HW189" s="53"/>
      <c r="HX189" s="53"/>
      <c r="HY189" s="53"/>
      <c r="HZ189" s="53"/>
      <c r="IA189" s="53"/>
      <c r="IB189" s="53"/>
      <c r="IC189" s="53"/>
      <c r="ID189" s="53"/>
      <c r="IE189" s="53"/>
      <c r="IF189" s="53"/>
      <c r="IG189" s="53"/>
      <c r="IH189" s="53"/>
      <c r="II189" s="53"/>
      <c r="IJ189" s="53"/>
      <c r="IK189" s="53"/>
      <c r="IL189" s="53"/>
      <c r="IM189" s="53"/>
      <c r="IN189" s="53"/>
      <c r="IO189" s="53"/>
      <c r="IP189" s="53"/>
      <c r="IQ189" s="53"/>
      <c r="IR189" s="53"/>
      <c r="IS189" s="53"/>
      <c r="IT189" s="53"/>
      <c r="IU189" s="53"/>
      <c r="IV189" s="53"/>
    </row>
    <row r="190" spans="1:256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  <c r="GU190" s="53"/>
      <c r="GV190" s="53"/>
      <c r="GW190" s="53"/>
      <c r="GX190" s="53"/>
      <c r="GY190" s="53"/>
      <c r="GZ190" s="53"/>
      <c r="HA190" s="53"/>
      <c r="HB190" s="53"/>
      <c r="HC190" s="53"/>
      <c r="HD190" s="53"/>
      <c r="HE190" s="53"/>
      <c r="HF190" s="53"/>
      <c r="HG190" s="53"/>
      <c r="HH190" s="53"/>
      <c r="HI190" s="53"/>
      <c r="HJ190" s="53"/>
      <c r="HK190" s="53"/>
      <c r="HL190" s="53"/>
      <c r="HM190" s="53"/>
      <c r="HN190" s="53"/>
      <c r="HO190" s="53"/>
      <c r="HP190" s="53"/>
      <c r="HQ190" s="53"/>
      <c r="HR190" s="53"/>
      <c r="HS190" s="53"/>
      <c r="HT190" s="53"/>
      <c r="HU190" s="53"/>
      <c r="HV190" s="53"/>
      <c r="HW190" s="53"/>
      <c r="HX190" s="53"/>
      <c r="HY190" s="53"/>
      <c r="HZ190" s="53"/>
      <c r="IA190" s="53"/>
      <c r="IB190" s="53"/>
      <c r="IC190" s="53"/>
      <c r="ID190" s="53"/>
      <c r="IE190" s="53"/>
      <c r="IF190" s="53"/>
      <c r="IG190" s="53"/>
      <c r="IH190" s="53"/>
      <c r="II190" s="53"/>
      <c r="IJ190" s="53"/>
      <c r="IK190" s="53"/>
      <c r="IL190" s="53"/>
      <c r="IM190" s="53"/>
      <c r="IN190" s="53"/>
      <c r="IO190" s="53"/>
      <c r="IP190" s="53"/>
      <c r="IQ190" s="53"/>
      <c r="IR190" s="53"/>
      <c r="IS190" s="53"/>
      <c r="IT190" s="53"/>
      <c r="IU190" s="53"/>
      <c r="IV190" s="53"/>
    </row>
    <row r="191" spans="1:256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53"/>
      <c r="GV191" s="53"/>
      <c r="GW191" s="53"/>
      <c r="GX191" s="53"/>
      <c r="GY191" s="53"/>
      <c r="GZ191" s="53"/>
      <c r="HA191" s="53"/>
      <c r="HB191" s="53"/>
      <c r="HC191" s="53"/>
      <c r="HD191" s="53"/>
      <c r="HE191" s="53"/>
      <c r="HF191" s="53"/>
      <c r="HG191" s="53"/>
      <c r="HH191" s="53"/>
      <c r="HI191" s="53"/>
      <c r="HJ191" s="53"/>
      <c r="HK191" s="53"/>
      <c r="HL191" s="53"/>
      <c r="HM191" s="53"/>
      <c r="HN191" s="53"/>
      <c r="HO191" s="53"/>
      <c r="HP191" s="53"/>
      <c r="HQ191" s="53"/>
      <c r="HR191" s="53"/>
      <c r="HS191" s="53"/>
      <c r="HT191" s="53"/>
      <c r="HU191" s="53"/>
      <c r="HV191" s="53"/>
      <c r="HW191" s="53"/>
      <c r="HX191" s="53"/>
      <c r="HY191" s="53"/>
      <c r="HZ191" s="53"/>
      <c r="IA191" s="53"/>
      <c r="IB191" s="53"/>
      <c r="IC191" s="53"/>
      <c r="ID191" s="53"/>
      <c r="IE191" s="53"/>
      <c r="IF191" s="53"/>
      <c r="IG191" s="53"/>
      <c r="IH191" s="53"/>
      <c r="II191" s="53"/>
      <c r="IJ191" s="53"/>
      <c r="IK191" s="53"/>
      <c r="IL191" s="53"/>
      <c r="IM191" s="53"/>
      <c r="IN191" s="53"/>
      <c r="IO191" s="53"/>
      <c r="IP191" s="53"/>
      <c r="IQ191" s="53"/>
      <c r="IR191" s="53"/>
      <c r="IS191" s="53"/>
      <c r="IT191" s="53"/>
      <c r="IU191" s="53"/>
      <c r="IV191" s="53"/>
    </row>
    <row r="192" spans="1:256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  <c r="GU192" s="53"/>
      <c r="GV192" s="53"/>
      <c r="GW192" s="53"/>
      <c r="GX192" s="53"/>
      <c r="GY192" s="53"/>
      <c r="GZ192" s="53"/>
      <c r="HA192" s="53"/>
      <c r="HB192" s="53"/>
      <c r="HC192" s="53"/>
      <c r="HD192" s="53"/>
      <c r="HE192" s="53"/>
      <c r="HF192" s="53"/>
      <c r="HG192" s="53"/>
      <c r="HH192" s="53"/>
      <c r="HI192" s="53"/>
      <c r="HJ192" s="53"/>
      <c r="HK192" s="53"/>
      <c r="HL192" s="53"/>
      <c r="HM192" s="53"/>
      <c r="HN192" s="53"/>
      <c r="HO192" s="53"/>
      <c r="HP192" s="53"/>
      <c r="HQ192" s="53"/>
      <c r="HR192" s="53"/>
      <c r="HS192" s="53"/>
      <c r="HT192" s="53"/>
      <c r="HU192" s="53"/>
      <c r="HV192" s="53"/>
      <c r="HW192" s="53"/>
      <c r="HX192" s="53"/>
      <c r="HY192" s="53"/>
      <c r="HZ192" s="53"/>
      <c r="IA192" s="53"/>
      <c r="IB192" s="53"/>
      <c r="IC192" s="53"/>
      <c r="ID192" s="53"/>
      <c r="IE192" s="53"/>
      <c r="IF192" s="53"/>
      <c r="IG192" s="53"/>
      <c r="IH192" s="53"/>
      <c r="II192" s="53"/>
      <c r="IJ192" s="53"/>
      <c r="IK192" s="53"/>
      <c r="IL192" s="53"/>
      <c r="IM192" s="53"/>
      <c r="IN192" s="53"/>
      <c r="IO192" s="53"/>
      <c r="IP192" s="53"/>
      <c r="IQ192" s="53"/>
      <c r="IR192" s="53"/>
      <c r="IS192" s="53"/>
      <c r="IT192" s="53"/>
      <c r="IU192" s="53"/>
      <c r="IV192" s="53"/>
    </row>
    <row r="193" spans="1:256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  <c r="GU193" s="53"/>
      <c r="GV193" s="53"/>
      <c r="GW193" s="53"/>
      <c r="GX193" s="53"/>
      <c r="GY193" s="53"/>
      <c r="GZ193" s="53"/>
      <c r="HA193" s="53"/>
      <c r="HB193" s="53"/>
      <c r="HC193" s="53"/>
      <c r="HD193" s="53"/>
      <c r="HE193" s="53"/>
      <c r="HF193" s="53"/>
      <c r="HG193" s="53"/>
      <c r="HH193" s="53"/>
      <c r="HI193" s="53"/>
      <c r="HJ193" s="53"/>
      <c r="HK193" s="53"/>
      <c r="HL193" s="53"/>
      <c r="HM193" s="53"/>
      <c r="HN193" s="53"/>
      <c r="HO193" s="53"/>
      <c r="HP193" s="53"/>
      <c r="HQ193" s="53"/>
      <c r="HR193" s="53"/>
      <c r="HS193" s="53"/>
      <c r="HT193" s="53"/>
      <c r="HU193" s="53"/>
      <c r="HV193" s="53"/>
      <c r="HW193" s="53"/>
      <c r="HX193" s="53"/>
      <c r="HY193" s="53"/>
      <c r="HZ193" s="53"/>
      <c r="IA193" s="53"/>
      <c r="IB193" s="53"/>
      <c r="IC193" s="53"/>
      <c r="ID193" s="53"/>
      <c r="IE193" s="53"/>
      <c r="IF193" s="53"/>
      <c r="IG193" s="53"/>
      <c r="IH193" s="53"/>
      <c r="II193" s="53"/>
      <c r="IJ193" s="53"/>
      <c r="IK193" s="53"/>
      <c r="IL193" s="53"/>
      <c r="IM193" s="53"/>
      <c r="IN193" s="53"/>
      <c r="IO193" s="53"/>
      <c r="IP193" s="53"/>
      <c r="IQ193" s="53"/>
      <c r="IR193" s="53"/>
      <c r="IS193" s="53"/>
      <c r="IT193" s="53"/>
      <c r="IU193" s="53"/>
      <c r="IV193" s="53"/>
    </row>
    <row r="194" spans="1:256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  <c r="GN194" s="53"/>
      <c r="GO194" s="53"/>
      <c r="GP194" s="53"/>
      <c r="GQ194" s="53"/>
      <c r="GR194" s="53"/>
      <c r="GS194" s="53"/>
      <c r="GT194" s="53"/>
      <c r="GU194" s="53"/>
      <c r="GV194" s="53"/>
      <c r="GW194" s="53"/>
      <c r="GX194" s="53"/>
      <c r="GY194" s="53"/>
      <c r="GZ194" s="53"/>
      <c r="HA194" s="53"/>
      <c r="HB194" s="53"/>
      <c r="HC194" s="53"/>
      <c r="HD194" s="53"/>
      <c r="HE194" s="53"/>
      <c r="HF194" s="53"/>
      <c r="HG194" s="53"/>
      <c r="HH194" s="53"/>
      <c r="HI194" s="53"/>
      <c r="HJ194" s="53"/>
      <c r="HK194" s="53"/>
      <c r="HL194" s="53"/>
      <c r="HM194" s="53"/>
      <c r="HN194" s="53"/>
      <c r="HO194" s="53"/>
      <c r="HP194" s="53"/>
      <c r="HQ194" s="53"/>
      <c r="HR194" s="53"/>
      <c r="HS194" s="53"/>
      <c r="HT194" s="53"/>
      <c r="HU194" s="53"/>
      <c r="HV194" s="53"/>
      <c r="HW194" s="53"/>
      <c r="HX194" s="53"/>
      <c r="HY194" s="53"/>
      <c r="HZ194" s="53"/>
      <c r="IA194" s="53"/>
      <c r="IB194" s="53"/>
      <c r="IC194" s="53"/>
      <c r="ID194" s="53"/>
      <c r="IE194" s="53"/>
      <c r="IF194" s="53"/>
      <c r="IG194" s="53"/>
      <c r="IH194" s="53"/>
      <c r="II194" s="53"/>
      <c r="IJ194" s="53"/>
      <c r="IK194" s="53"/>
      <c r="IL194" s="53"/>
      <c r="IM194" s="53"/>
      <c r="IN194" s="53"/>
      <c r="IO194" s="53"/>
      <c r="IP194" s="53"/>
      <c r="IQ194" s="53"/>
      <c r="IR194" s="53"/>
      <c r="IS194" s="53"/>
      <c r="IT194" s="53"/>
      <c r="IU194" s="53"/>
      <c r="IV194" s="53"/>
    </row>
    <row r="195" spans="1:256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3"/>
      <c r="GD195" s="53"/>
      <c r="GE195" s="53"/>
      <c r="GF195" s="53"/>
      <c r="GG195" s="53"/>
      <c r="GH195" s="53"/>
      <c r="GI195" s="53"/>
      <c r="GJ195" s="53"/>
      <c r="GK195" s="53"/>
      <c r="GL195" s="53"/>
      <c r="GM195" s="53"/>
      <c r="GN195" s="53"/>
      <c r="GO195" s="53"/>
      <c r="GP195" s="53"/>
      <c r="GQ195" s="53"/>
      <c r="GR195" s="53"/>
      <c r="GS195" s="53"/>
      <c r="GT195" s="53"/>
      <c r="GU195" s="53"/>
      <c r="GV195" s="53"/>
      <c r="GW195" s="53"/>
      <c r="GX195" s="53"/>
      <c r="GY195" s="53"/>
      <c r="GZ195" s="53"/>
      <c r="HA195" s="53"/>
      <c r="HB195" s="53"/>
      <c r="HC195" s="53"/>
      <c r="HD195" s="53"/>
      <c r="HE195" s="53"/>
      <c r="HF195" s="53"/>
      <c r="HG195" s="53"/>
      <c r="HH195" s="53"/>
      <c r="HI195" s="53"/>
      <c r="HJ195" s="53"/>
      <c r="HK195" s="53"/>
      <c r="HL195" s="53"/>
      <c r="HM195" s="53"/>
      <c r="HN195" s="53"/>
      <c r="HO195" s="53"/>
      <c r="HP195" s="53"/>
      <c r="HQ195" s="53"/>
      <c r="HR195" s="53"/>
      <c r="HS195" s="53"/>
      <c r="HT195" s="53"/>
      <c r="HU195" s="53"/>
      <c r="HV195" s="53"/>
      <c r="HW195" s="53"/>
      <c r="HX195" s="53"/>
      <c r="HY195" s="53"/>
      <c r="HZ195" s="53"/>
      <c r="IA195" s="53"/>
      <c r="IB195" s="53"/>
      <c r="IC195" s="53"/>
      <c r="ID195" s="53"/>
      <c r="IE195" s="53"/>
      <c r="IF195" s="53"/>
      <c r="IG195" s="53"/>
      <c r="IH195" s="53"/>
      <c r="II195" s="53"/>
      <c r="IJ195" s="53"/>
      <c r="IK195" s="53"/>
      <c r="IL195" s="53"/>
      <c r="IM195" s="53"/>
      <c r="IN195" s="53"/>
      <c r="IO195" s="53"/>
      <c r="IP195" s="53"/>
      <c r="IQ195" s="53"/>
      <c r="IR195" s="53"/>
      <c r="IS195" s="53"/>
      <c r="IT195" s="53"/>
      <c r="IU195" s="53"/>
      <c r="IV195" s="53"/>
    </row>
    <row r="196" spans="1:256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53"/>
      <c r="GV196" s="53"/>
      <c r="GW196" s="53"/>
      <c r="GX196" s="53"/>
      <c r="GY196" s="53"/>
      <c r="GZ196" s="53"/>
      <c r="HA196" s="53"/>
      <c r="HB196" s="53"/>
      <c r="HC196" s="53"/>
      <c r="HD196" s="53"/>
      <c r="HE196" s="53"/>
      <c r="HF196" s="53"/>
      <c r="HG196" s="53"/>
      <c r="HH196" s="53"/>
      <c r="HI196" s="53"/>
      <c r="HJ196" s="53"/>
      <c r="HK196" s="53"/>
      <c r="HL196" s="53"/>
      <c r="HM196" s="53"/>
      <c r="HN196" s="53"/>
      <c r="HO196" s="53"/>
      <c r="HP196" s="53"/>
      <c r="HQ196" s="53"/>
      <c r="HR196" s="53"/>
      <c r="HS196" s="53"/>
      <c r="HT196" s="53"/>
      <c r="HU196" s="53"/>
      <c r="HV196" s="53"/>
      <c r="HW196" s="53"/>
      <c r="HX196" s="53"/>
      <c r="HY196" s="53"/>
      <c r="HZ196" s="53"/>
      <c r="IA196" s="53"/>
      <c r="IB196" s="53"/>
      <c r="IC196" s="53"/>
      <c r="ID196" s="53"/>
      <c r="IE196" s="53"/>
      <c r="IF196" s="53"/>
      <c r="IG196" s="53"/>
      <c r="IH196" s="53"/>
      <c r="II196" s="53"/>
      <c r="IJ196" s="53"/>
      <c r="IK196" s="53"/>
      <c r="IL196" s="53"/>
      <c r="IM196" s="53"/>
      <c r="IN196" s="53"/>
      <c r="IO196" s="53"/>
      <c r="IP196" s="53"/>
      <c r="IQ196" s="53"/>
      <c r="IR196" s="53"/>
      <c r="IS196" s="53"/>
      <c r="IT196" s="53"/>
      <c r="IU196" s="53"/>
      <c r="IV196" s="53"/>
    </row>
    <row r="197" spans="1:256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53"/>
      <c r="GV197" s="53"/>
      <c r="GW197" s="53"/>
      <c r="GX197" s="53"/>
      <c r="GY197" s="53"/>
      <c r="GZ197" s="53"/>
      <c r="HA197" s="53"/>
      <c r="HB197" s="53"/>
      <c r="HC197" s="53"/>
      <c r="HD197" s="53"/>
      <c r="HE197" s="53"/>
      <c r="HF197" s="53"/>
      <c r="HG197" s="53"/>
      <c r="HH197" s="53"/>
      <c r="HI197" s="53"/>
      <c r="HJ197" s="53"/>
      <c r="HK197" s="53"/>
      <c r="HL197" s="53"/>
      <c r="HM197" s="53"/>
      <c r="HN197" s="53"/>
      <c r="HO197" s="53"/>
      <c r="HP197" s="53"/>
      <c r="HQ197" s="53"/>
      <c r="HR197" s="53"/>
      <c r="HS197" s="53"/>
      <c r="HT197" s="53"/>
      <c r="HU197" s="53"/>
      <c r="HV197" s="53"/>
      <c r="HW197" s="53"/>
      <c r="HX197" s="53"/>
      <c r="HY197" s="53"/>
      <c r="HZ197" s="53"/>
      <c r="IA197" s="53"/>
      <c r="IB197" s="53"/>
      <c r="IC197" s="53"/>
      <c r="ID197" s="53"/>
      <c r="IE197" s="53"/>
      <c r="IF197" s="53"/>
      <c r="IG197" s="53"/>
      <c r="IH197" s="53"/>
      <c r="II197" s="53"/>
      <c r="IJ197" s="53"/>
      <c r="IK197" s="53"/>
      <c r="IL197" s="53"/>
      <c r="IM197" s="53"/>
      <c r="IN197" s="53"/>
      <c r="IO197" s="53"/>
      <c r="IP197" s="53"/>
      <c r="IQ197" s="53"/>
      <c r="IR197" s="53"/>
      <c r="IS197" s="53"/>
      <c r="IT197" s="53"/>
      <c r="IU197" s="53"/>
      <c r="IV197" s="53"/>
    </row>
    <row r="198" spans="1:256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3"/>
      <c r="HI198" s="53"/>
      <c r="HJ198" s="53"/>
      <c r="HK198" s="53"/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  <c r="IK198" s="53"/>
      <c r="IL198" s="53"/>
      <c r="IM198" s="53"/>
      <c r="IN198" s="53"/>
      <c r="IO198" s="53"/>
      <c r="IP198" s="53"/>
      <c r="IQ198" s="53"/>
      <c r="IR198" s="53"/>
      <c r="IS198" s="53"/>
      <c r="IT198" s="53"/>
      <c r="IU198" s="53"/>
      <c r="IV198" s="53"/>
    </row>
    <row r="199" spans="1:256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  <c r="GV199" s="53"/>
      <c r="GW199" s="53"/>
      <c r="GX199" s="53"/>
      <c r="GY199" s="53"/>
      <c r="GZ199" s="53"/>
      <c r="HA199" s="53"/>
      <c r="HB199" s="53"/>
      <c r="HC199" s="53"/>
      <c r="HD199" s="53"/>
      <c r="HE199" s="53"/>
      <c r="HF199" s="53"/>
      <c r="HG199" s="53"/>
      <c r="HH199" s="53"/>
      <c r="HI199" s="53"/>
      <c r="HJ199" s="53"/>
      <c r="HK199" s="53"/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  <c r="IE199" s="53"/>
      <c r="IF199" s="53"/>
      <c r="IG199" s="53"/>
      <c r="IH199" s="53"/>
      <c r="II199" s="53"/>
      <c r="IJ199" s="53"/>
      <c r="IK199" s="53"/>
      <c r="IL199" s="53"/>
      <c r="IM199" s="53"/>
      <c r="IN199" s="53"/>
      <c r="IO199" s="53"/>
      <c r="IP199" s="53"/>
      <c r="IQ199" s="53"/>
      <c r="IR199" s="53"/>
      <c r="IS199" s="53"/>
      <c r="IT199" s="53"/>
      <c r="IU199" s="53"/>
      <c r="IV199" s="53"/>
    </row>
    <row r="200" spans="1:256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  <c r="GN200" s="53"/>
      <c r="GO200" s="53"/>
      <c r="GP200" s="53"/>
      <c r="GQ200" s="53"/>
      <c r="GR200" s="53"/>
      <c r="GS200" s="53"/>
      <c r="GT200" s="53"/>
      <c r="GU200" s="53"/>
      <c r="GV200" s="53"/>
      <c r="GW200" s="53"/>
      <c r="GX200" s="53"/>
      <c r="GY200" s="53"/>
      <c r="GZ200" s="53"/>
      <c r="HA200" s="53"/>
      <c r="HB200" s="53"/>
      <c r="HC200" s="53"/>
      <c r="HD200" s="53"/>
      <c r="HE200" s="53"/>
      <c r="HF200" s="53"/>
      <c r="HG200" s="53"/>
      <c r="HH200" s="53"/>
      <c r="HI200" s="53"/>
      <c r="HJ200" s="53"/>
      <c r="HK200" s="53"/>
      <c r="HL200" s="53"/>
      <c r="HM200" s="53"/>
      <c r="HN200" s="53"/>
      <c r="HO200" s="53"/>
      <c r="HP200" s="53"/>
      <c r="HQ200" s="53"/>
      <c r="HR200" s="53"/>
      <c r="HS200" s="53"/>
      <c r="HT200" s="53"/>
      <c r="HU200" s="53"/>
      <c r="HV200" s="53"/>
      <c r="HW200" s="53"/>
      <c r="HX200" s="53"/>
      <c r="HY200" s="53"/>
      <c r="HZ200" s="53"/>
      <c r="IA200" s="53"/>
      <c r="IB200" s="53"/>
      <c r="IC200" s="53"/>
      <c r="ID200" s="53"/>
      <c r="IE200" s="53"/>
      <c r="IF200" s="53"/>
      <c r="IG200" s="53"/>
      <c r="IH200" s="53"/>
      <c r="II200" s="53"/>
      <c r="IJ200" s="53"/>
      <c r="IK200" s="53"/>
      <c r="IL200" s="53"/>
      <c r="IM200" s="53"/>
      <c r="IN200" s="53"/>
      <c r="IO200" s="53"/>
      <c r="IP200" s="53"/>
      <c r="IQ200" s="53"/>
      <c r="IR200" s="53"/>
      <c r="IS200" s="53"/>
      <c r="IT200" s="53"/>
      <c r="IU200" s="53"/>
      <c r="IV200" s="53"/>
    </row>
    <row r="201" spans="1:256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  <c r="GB201" s="53"/>
      <c r="GC201" s="53"/>
      <c r="GD201" s="53"/>
      <c r="GE201" s="53"/>
      <c r="GF201" s="53"/>
      <c r="GG201" s="53"/>
      <c r="GH201" s="53"/>
      <c r="GI201" s="53"/>
      <c r="GJ201" s="53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  <c r="GV201" s="53"/>
      <c r="GW201" s="53"/>
      <c r="GX201" s="53"/>
      <c r="GY201" s="53"/>
      <c r="GZ201" s="53"/>
      <c r="HA201" s="53"/>
      <c r="HB201" s="53"/>
      <c r="HC201" s="53"/>
      <c r="HD201" s="53"/>
      <c r="HE201" s="53"/>
      <c r="HF201" s="53"/>
      <c r="HG201" s="53"/>
      <c r="HH201" s="53"/>
      <c r="HI201" s="53"/>
      <c r="HJ201" s="53"/>
      <c r="HK201" s="53"/>
      <c r="HL201" s="53"/>
      <c r="HM201" s="53"/>
      <c r="HN201" s="53"/>
      <c r="HO201" s="53"/>
      <c r="HP201" s="53"/>
      <c r="HQ201" s="53"/>
      <c r="HR201" s="53"/>
      <c r="HS201" s="53"/>
      <c r="HT201" s="53"/>
      <c r="HU201" s="53"/>
      <c r="HV201" s="53"/>
      <c r="HW201" s="53"/>
      <c r="HX201" s="53"/>
      <c r="HY201" s="53"/>
      <c r="HZ201" s="53"/>
      <c r="IA201" s="53"/>
      <c r="IB201" s="53"/>
      <c r="IC201" s="53"/>
      <c r="ID201" s="53"/>
      <c r="IE201" s="53"/>
      <c r="IF201" s="53"/>
      <c r="IG201" s="53"/>
      <c r="IH201" s="53"/>
      <c r="II201" s="53"/>
      <c r="IJ201" s="53"/>
      <c r="IK201" s="53"/>
      <c r="IL201" s="53"/>
      <c r="IM201" s="53"/>
      <c r="IN201" s="53"/>
      <c r="IO201" s="53"/>
      <c r="IP201" s="53"/>
      <c r="IQ201" s="53"/>
      <c r="IR201" s="53"/>
      <c r="IS201" s="53"/>
      <c r="IT201" s="53"/>
      <c r="IU201" s="53"/>
      <c r="IV201" s="53"/>
    </row>
    <row r="202" spans="1:256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/>
      <c r="GL202" s="53"/>
      <c r="GM202" s="53"/>
      <c r="GN202" s="53"/>
      <c r="GO202" s="53"/>
      <c r="GP202" s="53"/>
      <c r="GQ202" s="53"/>
      <c r="GR202" s="53"/>
      <c r="GS202" s="53"/>
      <c r="GT202" s="53"/>
      <c r="GU202" s="53"/>
      <c r="GV202" s="53"/>
      <c r="GW202" s="53"/>
      <c r="GX202" s="53"/>
      <c r="GY202" s="53"/>
      <c r="GZ202" s="53"/>
      <c r="HA202" s="53"/>
      <c r="HB202" s="53"/>
      <c r="HC202" s="53"/>
      <c r="HD202" s="53"/>
      <c r="HE202" s="53"/>
      <c r="HF202" s="53"/>
      <c r="HG202" s="53"/>
      <c r="HH202" s="53"/>
      <c r="HI202" s="53"/>
      <c r="HJ202" s="53"/>
      <c r="HK202" s="53"/>
      <c r="HL202" s="53"/>
      <c r="HM202" s="53"/>
      <c r="HN202" s="53"/>
      <c r="HO202" s="53"/>
      <c r="HP202" s="53"/>
      <c r="HQ202" s="53"/>
      <c r="HR202" s="53"/>
      <c r="HS202" s="53"/>
      <c r="HT202" s="53"/>
      <c r="HU202" s="53"/>
      <c r="HV202" s="53"/>
      <c r="HW202" s="53"/>
      <c r="HX202" s="53"/>
      <c r="HY202" s="53"/>
      <c r="HZ202" s="53"/>
      <c r="IA202" s="53"/>
      <c r="IB202" s="53"/>
      <c r="IC202" s="53"/>
      <c r="ID202" s="53"/>
      <c r="IE202" s="53"/>
      <c r="IF202" s="53"/>
      <c r="IG202" s="53"/>
      <c r="IH202" s="53"/>
      <c r="II202" s="53"/>
      <c r="IJ202" s="53"/>
      <c r="IK202" s="53"/>
      <c r="IL202" s="53"/>
      <c r="IM202" s="53"/>
      <c r="IN202" s="53"/>
      <c r="IO202" s="53"/>
      <c r="IP202" s="53"/>
      <c r="IQ202" s="53"/>
      <c r="IR202" s="53"/>
      <c r="IS202" s="53"/>
      <c r="IT202" s="53"/>
      <c r="IU202" s="53"/>
      <c r="IV202" s="53"/>
    </row>
    <row r="203" spans="1:256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/>
      <c r="GL203" s="53"/>
      <c r="GM203" s="53"/>
      <c r="GN203" s="53"/>
      <c r="GO203" s="53"/>
      <c r="GP203" s="53"/>
      <c r="GQ203" s="53"/>
      <c r="GR203" s="53"/>
      <c r="GS203" s="53"/>
      <c r="GT203" s="53"/>
      <c r="GU203" s="53"/>
      <c r="GV203" s="53"/>
      <c r="GW203" s="53"/>
      <c r="GX203" s="53"/>
      <c r="GY203" s="53"/>
      <c r="GZ203" s="53"/>
      <c r="HA203" s="53"/>
      <c r="HB203" s="53"/>
      <c r="HC203" s="53"/>
      <c r="HD203" s="53"/>
      <c r="HE203" s="53"/>
      <c r="HF203" s="53"/>
      <c r="HG203" s="53"/>
      <c r="HH203" s="53"/>
      <c r="HI203" s="53"/>
      <c r="HJ203" s="53"/>
      <c r="HK203" s="53"/>
      <c r="HL203" s="53"/>
      <c r="HM203" s="53"/>
      <c r="HN203" s="53"/>
      <c r="HO203" s="53"/>
      <c r="HP203" s="53"/>
      <c r="HQ203" s="53"/>
      <c r="HR203" s="53"/>
      <c r="HS203" s="53"/>
      <c r="HT203" s="53"/>
      <c r="HU203" s="53"/>
      <c r="HV203" s="53"/>
      <c r="HW203" s="53"/>
      <c r="HX203" s="53"/>
      <c r="HY203" s="53"/>
      <c r="HZ203" s="53"/>
      <c r="IA203" s="53"/>
      <c r="IB203" s="53"/>
      <c r="IC203" s="53"/>
      <c r="ID203" s="53"/>
      <c r="IE203" s="53"/>
      <c r="IF203" s="53"/>
      <c r="IG203" s="53"/>
      <c r="IH203" s="53"/>
      <c r="II203" s="53"/>
      <c r="IJ203" s="53"/>
      <c r="IK203" s="53"/>
      <c r="IL203" s="53"/>
      <c r="IM203" s="53"/>
      <c r="IN203" s="53"/>
      <c r="IO203" s="53"/>
      <c r="IP203" s="53"/>
      <c r="IQ203" s="53"/>
      <c r="IR203" s="53"/>
      <c r="IS203" s="53"/>
      <c r="IT203" s="53"/>
      <c r="IU203" s="53"/>
      <c r="IV203" s="53"/>
    </row>
    <row r="204" spans="1:256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  <c r="GN204" s="53"/>
      <c r="GO204" s="53"/>
      <c r="GP204" s="53"/>
      <c r="GQ204" s="53"/>
      <c r="GR204" s="53"/>
      <c r="GS204" s="53"/>
      <c r="GT204" s="53"/>
      <c r="GU204" s="53"/>
      <c r="GV204" s="53"/>
      <c r="GW204" s="53"/>
      <c r="GX204" s="53"/>
      <c r="GY204" s="53"/>
      <c r="GZ204" s="53"/>
      <c r="HA204" s="53"/>
      <c r="HB204" s="53"/>
      <c r="HC204" s="53"/>
      <c r="HD204" s="53"/>
      <c r="HE204" s="53"/>
      <c r="HF204" s="53"/>
      <c r="HG204" s="53"/>
      <c r="HH204" s="53"/>
      <c r="HI204" s="53"/>
      <c r="HJ204" s="53"/>
      <c r="HK204" s="53"/>
      <c r="HL204" s="53"/>
      <c r="HM204" s="53"/>
      <c r="HN204" s="53"/>
      <c r="HO204" s="53"/>
      <c r="HP204" s="53"/>
      <c r="HQ204" s="53"/>
      <c r="HR204" s="53"/>
      <c r="HS204" s="53"/>
      <c r="HT204" s="53"/>
      <c r="HU204" s="53"/>
      <c r="HV204" s="53"/>
      <c r="HW204" s="53"/>
      <c r="HX204" s="53"/>
      <c r="HY204" s="53"/>
      <c r="HZ204" s="53"/>
      <c r="IA204" s="53"/>
      <c r="IB204" s="53"/>
      <c r="IC204" s="53"/>
      <c r="ID204" s="53"/>
      <c r="IE204" s="53"/>
      <c r="IF204" s="53"/>
      <c r="IG204" s="53"/>
      <c r="IH204" s="53"/>
      <c r="II204" s="53"/>
      <c r="IJ204" s="53"/>
      <c r="IK204" s="53"/>
      <c r="IL204" s="53"/>
      <c r="IM204" s="53"/>
      <c r="IN204" s="53"/>
      <c r="IO204" s="53"/>
      <c r="IP204" s="53"/>
      <c r="IQ204" s="53"/>
      <c r="IR204" s="53"/>
      <c r="IS204" s="53"/>
      <c r="IT204" s="53"/>
      <c r="IU204" s="53"/>
      <c r="IV204" s="53"/>
    </row>
    <row r="205" spans="1:256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  <c r="GN205" s="53"/>
      <c r="GO205" s="53"/>
      <c r="GP205" s="53"/>
      <c r="GQ205" s="53"/>
      <c r="GR205" s="53"/>
      <c r="GS205" s="53"/>
      <c r="GT205" s="53"/>
      <c r="GU205" s="53"/>
      <c r="GV205" s="53"/>
      <c r="GW205" s="53"/>
      <c r="GX205" s="53"/>
      <c r="GY205" s="53"/>
      <c r="GZ205" s="53"/>
      <c r="HA205" s="53"/>
      <c r="HB205" s="53"/>
      <c r="HC205" s="53"/>
      <c r="HD205" s="53"/>
      <c r="HE205" s="53"/>
      <c r="HF205" s="53"/>
      <c r="HG205" s="53"/>
      <c r="HH205" s="53"/>
      <c r="HI205" s="53"/>
      <c r="HJ205" s="53"/>
      <c r="HK205" s="53"/>
      <c r="HL205" s="53"/>
      <c r="HM205" s="53"/>
      <c r="HN205" s="53"/>
      <c r="HO205" s="53"/>
      <c r="HP205" s="53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  <c r="IE205" s="53"/>
      <c r="IF205" s="53"/>
      <c r="IG205" s="53"/>
      <c r="IH205" s="53"/>
      <c r="II205" s="53"/>
      <c r="IJ205" s="53"/>
      <c r="IK205" s="53"/>
      <c r="IL205" s="53"/>
      <c r="IM205" s="53"/>
      <c r="IN205" s="53"/>
      <c r="IO205" s="53"/>
      <c r="IP205" s="53"/>
      <c r="IQ205" s="53"/>
      <c r="IR205" s="53"/>
      <c r="IS205" s="53"/>
      <c r="IT205" s="53"/>
      <c r="IU205" s="53"/>
      <c r="IV205" s="53"/>
    </row>
    <row r="206" spans="1:256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53"/>
      <c r="EY206" s="53"/>
      <c r="EZ206" s="53"/>
      <c r="FA206" s="53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3"/>
      <c r="FU206" s="53"/>
      <c r="FV206" s="53"/>
      <c r="FW206" s="53"/>
      <c r="FX206" s="53"/>
      <c r="FY206" s="53"/>
      <c r="FZ206" s="53"/>
      <c r="GA206" s="53"/>
      <c r="GB206" s="53"/>
      <c r="GC206" s="53"/>
      <c r="GD206" s="53"/>
      <c r="GE206" s="53"/>
      <c r="GF206" s="53"/>
      <c r="GG206" s="53"/>
      <c r="GH206" s="53"/>
      <c r="GI206" s="53"/>
      <c r="GJ206" s="53"/>
      <c r="GK206" s="53"/>
      <c r="GL206" s="53"/>
      <c r="GM206" s="53"/>
      <c r="GN206" s="53"/>
      <c r="GO206" s="53"/>
      <c r="GP206" s="53"/>
      <c r="GQ206" s="53"/>
      <c r="GR206" s="53"/>
      <c r="GS206" s="53"/>
      <c r="GT206" s="53"/>
      <c r="GU206" s="53"/>
      <c r="GV206" s="53"/>
      <c r="GW206" s="53"/>
      <c r="GX206" s="53"/>
      <c r="GY206" s="53"/>
      <c r="GZ206" s="53"/>
      <c r="HA206" s="53"/>
      <c r="HB206" s="53"/>
      <c r="HC206" s="53"/>
      <c r="HD206" s="53"/>
      <c r="HE206" s="53"/>
      <c r="HF206" s="53"/>
      <c r="HG206" s="53"/>
      <c r="HH206" s="53"/>
      <c r="HI206" s="53"/>
      <c r="HJ206" s="53"/>
      <c r="HK206" s="53"/>
      <c r="HL206" s="53"/>
      <c r="HM206" s="53"/>
      <c r="HN206" s="53"/>
      <c r="HO206" s="53"/>
      <c r="HP206" s="53"/>
      <c r="HQ206" s="53"/>
      <c r="HR206" s="53"/>
      <c r="HS206" s="53"/>
      <c r="HT206" s="53"/>
      <c r="HU206" s="53"/>
      <c r="HV206" s="53"/>
      <c r="HW206" s="53"/>
      <c r="HX206" s="53"/>
      <c r="HY206" s="53"/>
      <c r="HZ206" s="53"/>
      <c r="IA206" s="53"/>
      <c r="IB206" s="53"/>
      <c r="IC206" s="53"/>
      <c r="ID206" s="53"/>
      <c r="IE206" s="53"/>
      <c r="IF206" s="53"/>
      <c r="IG206" s="53"/>
      <c r="IH206" s="53"/>
      <c r="II206" s="53"/>
      <c r="IJ206" s="53"/>
      <c r="IK206" s="53"/>
      <c r="IL206" s="53"/>
      <c r="IM206" s="53"/>
      <c r="IN206" s="53"/>
      <c r="IO206" s="53"/>
      <c r="IP206" s="53"/>
      <c r="IQ206" s="53"/>
      <c r="IR206" s="53"/>
      <c r="IS206" s="53"/>
      <c r="IT206" s="53"/>
      <c r="IU206" s="53"/>
      <c r="IV206" s="53"/>
    </row>
    <row r="207" spans="1:256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  <c r="GB207" s="53"/>
      <c r="GC207" s="53"/>
      <c r="GD207" s="53"/>
      <c r="GE207" s="53"/>
      <c r="GF207" s="53"/>
      <c r="GG207" s="53"/>
      <c r="GH207" s="53"/>
      <c r="GI207" s="53"/>
      <c r="GJ207" s="53"/>
      <c r="GK207" s="53"/>
      <c r="GL207" s="53"/>
      <c r="GM207" s="53"/>
      <c r="GN207" s="53"/>
      <c r="GO207" s="53"/>
      <c r="GP207" s="53"/>
      <c r="GQ207" s="53"/>
      <c r="GR207" s="53"/>
      <c r="GS207" s="53"/>
      <c r="GT207" s="53"/>
      <c r="GU207" s="53"/>
      <c r="GV207" s="53"/>
      <c r="GW207" s="53"/>
      <c r="GX207" s="53"/>
      <c r="GY207" s="53"/>
      <c r="GZ207" s="53"/>
      <c r="HA207" s="53"/>
      <c r="HB207" s="53"/>
      <c r="HC207" s="53"/>
      <c r="HD207" s="53"/>
      <c r="HE207" s="53"/>
      <c r="HF207" s="53"/>
      <c r="HG207" s="53"/>
      <c r="HH207" s="53"/>
      <c r="HI207" s="53"/>
      <c r="HJ207" s="53"/>
      <c r="HK207" s="53"/>
      <c r="HL207" s="53"/>
      <c r="HM207" s="53"/>
      <c r="HN207" s="53"/>
      <c r="HO207" s="53"/>
      <c r="HP207" s="53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  <c r="IE207" s="53"/>
      <c r="IF207" s="53"/>
      <c r="IG207" s="53"/>
      <c r="IH207" s="53"/>
      <c r="II207" s="53"/>
      <c r="IJ207" s="53"/>
      <c r="IK207" s="53"/>
      <c r="IL207" s="53"/>
      <c r="IM207" s="53"/>
      <c r="IN207" s="53"/>
      <c r="IO207" s="53"/>
      <c r="IP207" s="53"/>
      <c r="IQ207" s="53"/>
      <c r="IR207" s="53"/>
      <c r="IS207" s="53"/>
      <c r="IT207" s="53"/>
      <c r="IU207" s="53"/>
      <c r="IV207" s="53"/>
    </row>
    <row r="208" spans="1:256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  <c r="GB208" s="53"/>
      <c r="GC208" s="53"/>
      <c r="GD208" s="53"/>
      <c r="GE208" s="53"/>
      <c r="GF208" s="53"/>
      <c r="GG208" s="53"/>
      <c r="GH208" s="53"/>
      <c r="GI208" s="53"/>
      <c r="GJ208" s="53"/>
      <c r="GK208" s="53"/>
      <c r="GL208" s="53"/>
      <c r="GM208" s="53"/>
      <c r="GN208" s="53"/>
      <c r="GO208" s="53"/>
      <c r="GP208" s="53"/>
      <c r="GQ208" s="53"/>
      <c r="GR208" s="53"/>
      <c r="GS208" s="53"/>
      <c r="GT208" s="53"/>
      <c r="GU208" s="53"/>
      <c r="GV208" s="53"/>
      <c r="GW208" s="53"/>
      <c r="GX208" s="53"/>
      <c r="GY208" s="53"/>
      <c r="GZ208" s="53"/>
      <c r="HA208" s="53"/>
      <c r="HB208" s="53"/>
      <c r="HC208" s="53"/>
      <c r="HD208" s="53"/>
      <c r="HE208" s="53"/>
      <c r="HF208" s="53"/>
      <c r="HG208" s="53"/>
      <c r="HH208" s="53"/>
      <c r="HI208" s="53"/>
      <c r="HJ208" s="53"/>
      <c r="HK208" s="53"/>
      <c r="HL208" s="53"/>
      <c r="HM208" s="53"/>
      <c r="HN208" s="53"/>
      <c r="HO208" s="53"/>
      <c r="HP208" s="53"/>
      <c r="HQ208" s="53"/>
      <c r="HR208" s="53"/>
      <c r="HS208" s="53"/>
      <c r="HT208" s="53"/>
      <c r="HU208" s="53"/>
      <c r="HV208" s="53"/>
      <c r="HW208" s="53"/>
      <c r="HX208" s="53"/>
      <c r="HY208" s="53"/>
      <c r="HZ208" s="53"/>
      <c r="IA208" s="53"/>
      <c r="IB208" s="53"/>
      <c r="IC208" s="53"/>
      <c r="ID208" s="53"/>
      <c r="IE208" s="53"/>
      <c r="IF208" s="53"/>
      <c r="IG208" s="53"/>
      <c r="IH208" s="53"/>
      <c r="II208" s="53"/>
      <c r="IJ208" s="53"/>
      <c r="IK208" s="53"/>
      <c r="IL208" s="53"/>
      <c r="IM208" s="53"/>
      <c r="IN208" s="53"/>
      <c r="IO208" s="53"/>
      <c r="IP208" s="53"/>
      <c r="IQ208" s="53"/>
      <c r="IR208" s="53"/>
      <c r="IS208" s="53"/>
      <c r="IT208" s="53"/>
      <c r="IU208" s="53"/>
      <c r="IV208" s="53"/>
    </row>
    <row r="209" spans="1:256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/>
      <c r="GL209" s="53"/>
      <c r="GM209" s="53"/>
      <c r="GN209" s="53"/>
      <c r="GO209" s="53"/>
      <c r="GP209" s="53"/>
      <c r="GQ209" s="53"/>
      <c r="GR209" s="53"/>
      <c r="GS209" s="53"/>
      <c r="GT209" s="53"/>
      <c r="GU209" s="53"/>
      <c r="GV209" s="53"/>
      <c r="GW209" s="53"/>
      <c r="GX209" s="53"/>
      <c r="GY209" s="53"/>
      <c r="GZ209" s="53"/>
      <c r="HA209" s="53"/>
      <c r="HB209" s="53"/>
      <c r="HC209" s="53"/>
      <c r="HD209" s="53"/>
      <c r="HE209" s="53"/>
      <c r="HF209" s="53"/>
      <c r="HG209" s="53"/>
      <c r="HH209" s="53"/>
      <c r="HI209" s="53"/>
      <c r="HJ209" s="53"/>
      <c r="HK209" s="53"/>
      <c r="HL209" s="53"/>
      <c r="HM209" s="53"/>
      <c r="HN209" s="53"/>
      <c r="HO209" s="53"/>
      <c r="HP209" s="53"/>
      <c r="HQ209" s="53"/>
      <c r="HR209" s="53"/>
      <c r="HS209" s="53"/>
      <c r="HT209" s="53"/>
      <c r="HU209" s="53"/>
      <c r="HV209" s="53"/>
      <c r="HW209" s="53"/>
      <c r="HX209" s="53"/>
      <c r="HY209" s="53"/>
      <c r="HZ209" s="53"/>
      <c r="IA209" s="53"/>
      <c r="IB209" s="53"/>
      <c r="IC209" s="53"/>
      <c r="ID209" s="53"/>
      <c r="IE209" s="53"/>
      <c r="IF209" s="53"/>
      <c r="IG209" s="53"/>
      <c r="IH209" s="53"/>
      <c r="II209" s="53"/>
      <c r="IJ209" s="53"/>
      <c r="IK209" s="53"/>
      <c r="IL209" s="53"/>
      <c r="IM209" s="53"/>
      <c r="IN209" s="53"/>
      <c r="IO209" s="53"/>
      <c r="IP209" s="53"/>
      <c r="IQ209" s="53"/>
      <c r="IR209" s="53"/>
      <c r="IS209" s="53"/>
      <c r="IT209" s="53"/>
      <c r="IU209" s="53"/>
      <c r="IV209" s="53"/>
    </row>
    <row r="210" spans="1:256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  <c r="GN210" s="53"/>
      <c r="GO210" s="53"/>
      <c r="GP210" s="53"/>
      <c r="GQ210" s="53"/>
      <c r="GR210" s="53"/>
      <c r="GS210" s="53"/>
      <c r="GT210" s="53"/>
      <c r="GU210" s="53"/>
      <c r="GV210" s="53"/>
      <c r="GW210" s="53"/>
      <c r="GX210" s="53"/>
      <c r="GY210" s="53"/>
      <c r="GZ210" s="53"/>
      <c r="HA210" s="53"/>
      <c r="HB210" s="53"/>
      <c r="HC210" s="53"/>
      <c r="HD210" s="53"/>
      <c r="HE210" s="53"/>
      <c r="HF210" s="53"/>
      <c r="HG210" s="53"/>
      <c r="HH210" s="53"/>
      <c r="HI210" s="53"/>
      <c r="HJ210" s="53"/>
      <c r="HK210" s="53"/>
      <c r="HL210" s="53"/>
      <c r="HM210" s="53"/>
      <c r="HN210" s="53"/>
      <c r="HO210" s="53"/>
      <c r="HP210" s="53"/>
      <c r="HQ210" s="53"/>
      <c r="HR210" s="53"/>
      <c r="HS210" s="53"/>
      <c r="HT210" s="53"/>
      <c r="HU210" s="53"/>
      <c r="HV210" s="53"/>
      <c r="HW210" s="53"/>
      <c r="HX210" s="53"/>
      <c r="HY210" s="53"/>
      <c r="HZ210" s="53"/>
      <c r="IA210" s="53"/>
      <c r="IB210" s="53"/>
      <c r="IC210" s="53"/>
      <c r="ID210" s="53"/>
      <c r="IE210" s="53"/>
      <c r="IF210" s="53"/>
      <c r="IG210" s="53"/>
      <c r="IH210" s="53"/>
      <c r="II210" s="53"/>
      <c r="IJ210" s="53"/>
      <c r="IK210" s="53"/>
      <c r="IL210" s="53"/>
      <c r="IM210" s="53"/>
      <c r="IN210" s="53"/>
      <c r="IO210" s="53"/>
      <c r="IP210" s="53"/>
      <c r="IQ210" s="53"/>
      <c r="IR210" s="53"/>
      <c r="IS210" s="53"/>
      <c r="IT210" s="53"/>
      <c r="IU210" s="53"/>
      <c r="IV210" s="53"/>
    </row>
    <row r="211" spans="1:256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  <c r="GB211" s="53"/>
      <c r="GC211" s="53"/>
      <c r="GD211" s="53"/>
      <c r="GE211" s="53"/>
      <c r="GF211" s="53"/>
      <c r="GG211" s="53"/>
      <c r="GH211" s="53"/>
      <c r="GI211" s="53"/>
      <c r="GJ211" s="53"/>
      <c r="GK211" s="53"/>
      <c r="GL211" s="53"/>
      <c r="GM211" s="53"/>
      <c r="GN211" s="53"/>
      <c r="GO211" s="53"/>
      <c r="GP211" s="53"/>
      <c r="GQ211" s="53"/>
      <c r="GR211" s="53"/>
      <c r="GS211" s="53"/>
      <c r="GT211" s="53"/>
      <c r="GU211" s="53"/>
      <c r="GV211" s="53"/>
      <c r="GW211" s="53"/>
      <c r="GX211" s="53"/>
      <c r="GY211" s="53"/>
      <c r="GZ211" s="53"/>
      <c r="HA211" s="53"/>
      <c r="HB211" s="53"/>
      <c r="HC211" s="53"/>
      <c r="HD211" s="53"/>
      <c r="HE211" s="53"/>
      <c r="HF211" s="53"/>
      <c r="HG211" s="53"/>
      <c r="HH211" s="53"/>
      <c r="HI211" s="53"/>
      <c r="HJ211" s="53"/>
      <c r="HK211" s="53"/>
      <c r="HL211" s="53"/>
      <c r="HM211" s="53"/>
      <c r="HN211" s="53"/>
      <c r="HO211" s="53"/>
      <c r="HP211" s="53"/>
      <c r="HQ211" s="53"/>
      <c r="HR211" s="53"/>
      <c r="HS211" s="53"/>
      <c r="HT211" s="53"/>
      <c r="HU211" s="53"/>
      <c r="HV211" s="53"/>
      <c r="HW211" s="53"/>
      <c r="HX211" s="53"/>
      <c r="HY211" s="53"/>
      <c r="HZ211" s="53"/>
      <c r="IA211" s="53"/>
      <c r="IB211" s="53"/>
      <c r="IC211" s="53"/>
      <c r="ID211" s="53"/>
      <c r="IE211" s="53"/>
      <c r="IF211" s="53"/>
      <c r="IG211" s="53"/>
      <c r="IH211" s="53"/>
      <c r="II211" s="53"/>
      <c r="IJ211" s="53"/>
      <c r="IK211" s="53"/>
      <c r="IL211" s="53"/>
      <c r="IM211" s="53"/>
      <c r="IN211" s="53"/>
      <c r="IO211" s="53"/>
      <c r="IP211" s="53"/>
      <c r="IQ211" s="53"/>
      <c r="IR211" s="53"/>
      <c r="IS211" s="53"/>
      <c r="IT211" s="53"/>
      <c r="IU211" s="53"/>
      <c r="IV211" s="53"/>
    </row>
    <row r="212" spans="1:256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  <c r="GB212" s="53"/>
      <c r="GC212" s="53"/>
      <c r="GD212" s="53"/>
      <c r="GE212" s="53"/>
      <c r="GF212" s="53"/>
      <c r="GG212" s="53"/>
      <c r="GH212" s="53"/>
      <c r="GI212" s="53"/>
      <c r="GJ212" s="53"/>
      <c r="GK212" s="53"/>
      <c r="GL212" s="53"/>
      <c r="GM212" s="53"/>
      <c r="GN212" s="53"/>
      <c r="GO212" s="53"/>
      <c r="GP212" s="53"/>
      <c r="GQ212" s="53"/>
      <c r="GR212" s="53"/>
      <c r="GS212" s="53"/>
      <c r="GT212" s="53"/>
      <c r="GU212" s="53"/>
      <c r="GV212" s="53"/>
      <c r="GW212" s="53"/>
      <c r="GX212" s="53"/>
      <c r="GY212" s="53"/>
      <c r="GZ212" s="53"/>
      <c r="HA212" s="53"/>
      <c r="HB212" s="53"/>
      <c r="HC212" s="53"/>
      <c r="HD212" s="53"/>
      <c r="HE212" s="53"/>
      <c r="HF212" s="53"/>
      <c r="HG212" s="53"/>
      <c r="HH212" s="53"/>
      <c r="HI212" s="53"/>
      <c r="HJ212" s="53"/>
      <c r="HK212" s="53"/>
      <c r="HL212" s="53"/>
      <c r="HM212" s="53"/>
      <c r="HN212" s="53"/>
      <c r="HO212" s="53"/>
      <c r="HP212" s="53"/>
      <c r="HQ212" s="53"/>
      <c r="HR212" s="53"/>
      <c r="HS212" s="53"/>
      <c r="HT212" s="53"/>
      <c r="HU212" s="53"/>
      <c r="HV212" s="53"/>
      <c r="HW212" s="53"/>
      <c r="HX212" s="53"/>
      <c r="HY212" s="53"/>
      <c r="HZ212" s="53"/>
      <c r="IA212" s="53"/>
      <c r="IB212" s="53"/>
      <c r="IC212" s="53"/>
      <c r="ID212" s="53"/>
      <c r="IE212" s="53"/>
      <c r="IF212" s="53"/>
      <c r="IG212" s="53"/>
      <c r="IH212" s="53"/>
      <c r="II212" s="53"/>
      <c r="IJ212" s="53"/>
      <c r="IK212" s="53"/>
      <c r="IL212" s="53"/>
      <c r="IM212" s="53"/>
      <c r="IN212" s="53"/>
      <c r="IO212" s="53"/>
      <c r="IP212" s="53"/>
      <c r="IQ212" s="53"/>
      <c r="IR212" s="53"/>
      <c r="IS212" s="53"/>
      <c r="IT212" s="53"/>
      <c r="IU212" s="53"/>
      <c r="IV212" s="53"/>
    </row>
    <row r="213" spans="1:256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  <c r="GB213" s="53"/>
      <c r="GC213" s="53"/>
      <c r="GD213" s="53"/>
      <c r="GE213" s="53"/>
      <c r="GF213" s="53"/>
      <c r="GG213" s="53"/>
      <c r="GH213" s="53"/>
      <c r="GI213" s="53"/>
      <c r="GJ213" s="53"/>
      <c r="GK213" s="53"/>
      <c r="GL213" s="53"/>
      <c r="GM213" s="53"/>
      <c r="GN213" s="53"/>
      <c r="GO213" s="53"/>
      <c r="GP213" s="53"/>
      <c r="GQ213" s="53"/>
      <c r="GR213" s="53"/>
      <c r="GS213" s="53"/>
      <c r="GT213" s="53"/>
      <c r="GU213" s="53"/>
      <c r="GV213" s="53"/>
      <c r="GW213" s="53"/>
      <c r="GX213" s="53"/>
      <c r="GY213" s="53"/>
      <c r="GZ213" s="53"/>
      <c r="HA213" s="53"/>
      <c r="HB213" s="53"/>
      <c r="HC213" s="53"/>
      <c r="HD213" s="53"/>
      <c r="HE213" s="53"/>
      <c r="HF213" s="53"/>
      <c r="HG213" s="53"/>
      <c r="HH213" s="53"/>
      <c r="HI213" s="53"/>
      <c r="HJ213" s="53"/>
      <c r="HK213" s="53"/>
      <c r="HL213" s="53"/>
      <c r="HM213" s="53"/>
      <c r="HN213" s="53"/>
      <c r="HO213" s="53"/>
      <c r="HP213" s="53"/>
      <c r="HQ213" s="53"/>
      <c r="HR213" s="53"/>
      <c r="HS213" s="53"/>
      <c r="HT213" s="53"/>
      <c r="HU213" s="53"/>
      <c r="HV213" s="53"/>
      <c r="HW213" s="53"/>
      <c r="HX213" s="53"/>
      <c r="HY213" s="53"/>
      <c r="HZ213" s="53"/>
      <c r="IA213" s="53"/>
      <c r="IB213" s="53"/>
      <c r="IC213" s="53"/>
      <c r="ID213" s="53"/>
      <c r="IE213" s="53"/>
      <c r="IF213" s="53"/>
      <c r="IG213" s="53"/>
      <c r="IH213" s="53"/>
      <c r="II213" s="53"/>
      <c r="IJ213" s="53"/>
      <c r="IK213" s="53"/>
      <c r="IL213" s="53"/>
      <c r="IM213" s="53"/>
      <c r="IN213" s="53"/>
      <c r="IO213" s="53"/>
      <c r="IP213" s="53"/>
      <c r="IQ213" s="53"/>
      <c r="IR213" s="53"/>
      <c r="IS213" s="53"/>
      <c r="IT213" s="53"/>
      <c r="IU213" s="53"/>
      <c r="IV213" s="53"/>
    </row>
    <row r="214" spans="1:256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  <c r="GN214" s="53"/>
      <c r="GO214" s="53"/>
      <c r="GP214" s="53"/>
      <c r="GQ214" s="53"/>
      <c r="GR214" s="53"/>
      <c r="GS214" s="53"/>
      <c r="GT214" s="53"/>
      <c r="GU214" s="53"/>
      <c r="GV214" s="53"/>
      <c r="GW214" s="53"/>
      <c r="GX214" s="53"/>
      <c r="GY214" s="53"/>
      <c r="GZ214" s="53"/>
      <c r="HA214" s="53"/>
      <c r="HB214" s="53"/>
      <c r="HC214" s="53"/>
      <c r="HD214" s="53"/>
      <c r="HE214" s="53"/>
      <c r="HF214" s="53"/>
      <c r="HG214" s="53"/>
      <c r="HH214" s="53"/>
      <c r="HI214" s="53"/>
      <c r="HJ214" s="53"/>
      <c r="HK214" s="53"/>
      <c r="HL214" s="53"/>
      <c r="HM214" s="53"/>
      <c r="HN214" s="53"/>
      <c r="HO214" s="53"/>
      <c r="HP214" s="53"/>
      <c r="HQ214" s="53"/>
      <c r="HR214" s="53"/>
      <c r="HS214" s="53"/>
      <c r="HT214" s="53"/>
      <c r="HU214" s="53"/>
      <c r="HV214" s="53"/>
      <c r="HW214" s="53"/>
      <c r="HX214" s="53"/>
      <c r="HY214" s="53"/>
      <c r="HZ214" s="53"/>
      <c r="IA214" s="53"/>
      <c r="IB214" s="53"/>
      <c r="IC214" s="53"/>
      <c r="ID214" s="53"/>
      <c r="IE214" s="53"/>
      <c r="IF214" s="53"/>
      <c r="IG214" s="53"/>
      <c r="IH214" s="53"/>
      <c r="II214" s="53"/>
      <c r="IJ214" s="53"/>
      <c r="IK214" s="53"/>
      <c r="IL214" s="53"/>
      <c r="IM214" s="53"/>
      <c r="IN214" s="53"/>
      <c r="IO214" s="53"/>
      <c r="IP214" s="53"/>
      <c r="IQ214" s="53"/>
      <c r="IR214" s="53"/>
      <c r="IS214" s="53"/>
      <c r="IT214" s="53"/>
      <c r="IU214" s="53"/>
      <c r="IV214" s="53"/>
    </row>
    <row r="215" spans="1:256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  <c r="GV215" s="53"/>
      <c r="GW215" s="53"/>
      <c r="GX215" s="53"/>
      <c r="GY215" s="53"/>
      <c r="GZ215" s="53"/>
      <c r="HA215" s="53"/>
      <c r="HB215" s="53"/>
      <c r="HC215" s="53"/>
      <c r="HD215" s="53"/>
      <c r="HE215" s="53"/>
      <c r="HF215" s="53"/>
      <c r="HG215" s="53"/>
      <c r="HH215" s="53"/>
      <c r="HI215" s="53"/>
      <c r="HJ215" s="53"/>
      <c r="HK215" s="53"/>
      <c r="HL215" s="53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  <c r="IE215" s="53"/>
      <c r="IF215" s="53"/>
      <c r="IG215" s="53"/>
      <c r="IH215" s="53"/>
      <c r="II215" s="53"/>
      <c r="IJ215" s="53"/>
      <c r="IK215" s="53"/>
      <c r="IL215" s="53"/>
      <c r="IM215" s="53"/>
      <c r="IN215" s="53"/>
      <c r="IO215" s="53"/>
      <c r="IP215" s="53"/>
      <c r="IQ215" s="53"/>
      <c r="IR215" s="53"/>
      <c r="IS215" s="53"/>
      <c r="IT215" s="53"/>
      <c r="IU215" s="53"/>
      <c r="IV215" s="53"/>
    </row>
    <row r="216" spans="1:256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  <c r="IK216" s="53"/>
      <c r="IL216" s="53"/>
      <c r="IM216" s="53"/>
      <c r="IN216" s="53"/>
      <c r="IO216" s="53"/>
      <c r="IP216" s="53"/>
      <c r="IQ216" s="53"/>
      <c r="IR216" s="53"/>
      <c r="IS216" s="53"/>
      <c r="IT216" s="53"/>
      <c r="IU216" s="53"/>
      <c r="IV216" s="53"/>
    </row>
    <row r="217" spans="1:256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  <c r="GN217" s="53"/>
      <c r="GO217" s="53"/>
      <c r="GP217" s="53"/>
      <c r="GQ217" s="53"/>
      <c r="GR217" s="53"/>
      <c r="GS217" s="53"/>
      <c r="GT217" s="53"/>
      <c r="GU217" s="53"/>
      <c r="GV217" s="53"/>
      <c r="GW217" s="53"/>
      <c r="GX217" s="53"/>
      <c r="GY217" s="53"/>
      <c r="GZ217" s="53"/>
      <c r="HA217" s="53"/>
      <c r="HB217" s="53"/>
      <c r="HC217" s="53"/>
      <c r="HD217" s="53"/>
      <c r="HE217" s="53"/>
      <c r="HF217" s="53"/>
      <c r="HG217" s="53"/>
      <c r="HH217" s="53"/>
      <c r="HI217" s="53"/>
      <c r="HJ217" s="53"/>
      <c r="HK217" s="53"/>
      <c r="HL217" s="53"/>
      <c r="HM217" s="53"/>
      <c r="HN217" s="53"/>
      <c r="HO217" s="53"/>
      <c r="HP217" s="53"/>
      <c r="HQ217" s="53"/>
      <c r="HR217" s="53"/>
      <c r="HS217" s="53"/>
      <c r="HT217" s="53"/>
      <c r="HU217" s="53"/>
      <c r="HV217" s="53"/>
      <c r="HW217" s="53"/>
      <c r="HX217" s="53"/>
      <c r="HY217" s="53"/>
      <c r="HZ217" s="53"/>
      <c r="IA217" s="53"/>
      <c r="IB217" s="53"/>
      <c r="IC217" s="53"/>
      <c r="ID217" s="53"/>
      <c r="IE217" s="53"/>
      <c r="IF217" s="53"/>
      <c r="IG217" s="53"/>
      <c r="IH217" s="53"/>
      <c r="II217" s="53"/>
      <c r="IJ217" s="53"/>
      <c r="IK217" s="53"/>
      <c r="IL217" s="53"/>
      <c r="IM217" s="53"/>
      <c r="IN217" s="53"/>
      <c r="IO217" s="53"/>
      <c r="IP217" s="53"/>
      <c r="IQ217" s="53"/>
      <c r="IR217" s="53"/>
      <c r="IS217" s="53"/>
      <c r="IT217" s="53"/>
      <c r="IU217" s="53"/>
      <c r="IV217" s="53"/>
    </row>
    <row r="218" spans="1:256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  <c r="IK218" s="53"/>
      <c r="IL218" s="53"/>
      <c r="IM218" s="53"/>
      <c r="IN218" s="53"/>
      <c r="IO218" s="53"/>
      <c r="IP218" s="53"/>
      <c r="IQ218" s="53"/>
      <c r="IR218" s="53"/>
      <c r="IS218" s="53"/>
      <c r="IT218" s="53"/>
      <c r="IU218" s="53"/>
      <c r="IV218" s="53"/>
    </row>
    <row r="219" spans="1:256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  <c r="GV219" s="53"/>
      <c r="GW219" s="53"/>
      <c r="GX219" s="53"/>
      <c r="GY219" s="53"/>
      <c r="GZ219" s="53"/>
      <c r="HA219" s="53"/>
      <c r="HB219" s="53"/>
      <c r="HC219" s="53"/>
      <c r="HD219" s="53"/>
      <c r="HE219" s="53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  <c r="IK219" s="53"/>
      <c r="IL219" s="53"/>
      <c r="IM219" s="53"/>
      <c r="IN219" s="53"/>
      <c r="IO219" s="53"/>
      <c r="IP219" s="53"/>
      <c r="IQ219" s="53"/>
      <c r="IR219" s="53"/>
      <c r="IS219" s="53"/>
      <c r="IT219" s="53"/>
      <c r="IU219" s="53"/>
      <c r="IV219" s="53"/>
    </row>
    <row r="220" spans="1:256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  <c r="IK220" s="53"/>
      <c r="IL220" s="53"/>
      <c r="IM220" s="53"/>
      <c r="IN220" s="53"/>
      <c r="IO220" s="53"/>
      <c r="IP220" s="53"/>
      <c r="IQ220" s="53"/>
      <c r="IR220" s="53"/>
      <c r="IS220" s="53"/>
      <c r="IT220" s="53"/>
      <c r="IU220" s="53"/>
      <c r="IV220" s="53"/>
    </row>
    <row r="221" spans="1:256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  <c r="IK221" s="53"/>
      <c r="IL221" s="53"/>
      <c r="IM221" s="53"/>
      <c r="IN221" s="53"/>
      <c r="IO221" s="53"/>
      <c r="IP221" s="53"/>
      <c r="IQ221" s="53"/>
      <c r="IR221" s="53"/>
      <c r="IS221" s="53"/>
      <c r="IT221" s="53"/>
      <c r="IU221" s="53"/>
      <c r="IV221" s="53"/>
    </row>
    <row r="222" spans="1:256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  <c r="GN222" s="53"/>
      <c r="GO222" s="53"/>
      <c r="GP222" s="53"/>
      <c r="GQ222" s="53"/>
      <c r="GR222" s="53"/>
      <c r="GS222" s="53"/>
      <c r="GT222" s="53"/>
      <c r="GU222" s="53"/>
      <c r="GV222" s="53"/>
      <c r="GW222" s="53"/>
      <c r="GX222" s="53"/>
      <c r="GY222" s="53"/>
      <c r="GZ222" s="53"/>
      <c r="HA222" s="53"/>
      <c r="HB222" s="53"/>
      <c r="HC222" s="53"/>
      <c r="HD222" s="53"/>
      <c r="HE222" s="53"/>
      <c r="HF222" s="53"/>
      <c r="HG222" s="53"/>
      <c r="HH222" s="53"/>
      <c r="HI222" s="53"/>
      <c r="HJ222" s="53"/>
      <c r="HK222" s="53"/>
      <c r="HL222" s="53"/>
      <c r="HM222" s="53"/>
      <c r="HN222" s="53"/>
      <c r="HO222" s="53"/>
      <c r="HP222" s="53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  <c r="IE222" s="53"/>
      <c r="IF222" s="53"/>
      <c r="IG222" s="53"/>
      <c r="IH222" s="53"/>
      <c r="II222" s="53"/>
      <c r="IJ222" s="53"/>
      <c r="IK222" s="53"/>
      <c r="IL222" s="53"/>
      <c r="IM222" s="53"/>
      <c r="IN222" s="53"/>
      <c r="IO222" s="53"/>
      <c r="IP222" s="53"/>
      <c r="IQ222" s="53"/>
      <c r="IR222" s="53"/>
      <c r="IS222" s="53"/>
      <c r="IT222" s="53"/>
      <c r="IU222" s="53"/>
      <c r="IV222" s="53"/>
    </row>
    <row r="223" spans="1:256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  <c r="GQ223" s="53"/>
      <c r="GR223" s="53"/>
      <c r="GS223" s="53"/>
      <c r="GT223" s="53"/>
      <c r="GU223" s="53"/>
      <c r="GV223" s="53"/>
      <c r="GW223" s="53"/>
      <c r="GX223" s="53"/>
      <c r="GY223" s="53"/>
      <c r="GZ223" s="53"/>
      <c r="HA223" s="53"/>
      <c r="HB223" s="53"/>
      <c r="HC223" s="53"/>
      <c r="HD223" s="53"/>
      <c r="HE223" s="53"/>
      <c r="HF223" s="53"/>
      <c r="HG223" s="53"/>
      <c r="HH223" s="53"/>
      <c r="HI223" s="53"/>
      <c r="HJ223" s="53"/>
      <c r="HK223" s="53"/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  <c r="IK223" s="53"/>
      <c r="IL223" s="53"/>
      <c r="IM223" s="53"/>
      <c r="IN223" s="53"/>
      <c r="IO223" s="53"/>
      <c r="IP223" s="53"/>
      <c r="IQ223" s="53"/>
      <c r="IR223" s="53"/>
      <c r="IS223" s="53"/>
      <c r="IT223" s="53"/>
      <c r="IU223" s="53"/>
      <c r="IV223" s="53"/>
    </row>
    <row r="224" spans="1:256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/>
      <c r="IN224" s="53"/>
      <c r="IO224" s="53"/>
      <c r="IP224" s="53"/>
      <c r="IQ224" s="53"/>
      <c r="IR224" s="53"/>
      <c r="IS224" s="53"/>
      <c r="IT224" s="53"/>
      <c r="IU224" s="53"/>
      <c r="IV224" s="53"/>
    </row>
    <row r="225" spans="1:256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  <c r="GN225" s="53"/>
      <c r="GO225" s="53"/>
      <c r="GP225" s="53"/>
      <c r="GQ225" s="53"/>
      <c r="GR225" s="53"/>
      <c r="GS225" s="53"/>
      <c r="GT225" s="53"/>
      <c r="GU225" s="53"/>
      <c r="GV225" s="53"/>
      <c r="GW225" s="53"/>
      <c r="GX225" s="53"/>
      <c r="GY225" s="53"/>
      <c r="GZ225" s="53"/>
      <c r="HA225" s="53"/>
      <c r="HB225" s="53"/>
      <c r="HC225" s="53"/>
      <c r="HD225" s="53"/>
      <c r="HE225" s="53"/>
      <c r="HF225" s="53"/>
      <c r="HG225" s="53"/>
      <c r="HH225" s="53"/>
      <c r="HI225" s="53"/>
      <c r="HJ225" s="53"/>
      <c r="HK225" s="53"/>
      <c r="HL225" s="53"/>
      <c r="HM225" s="53"/>
      <c r="HN225" s="53"/>
      <c r="HO225" s="53"/>
      <c r="HP225" s="53"/>
      <c r="HQ225" s="53"/>
      <c r="HR225" s="53"/>
      <c r="HS225" s="53"/>
      <c r="HT225" s="53"/>
      <c r="HU225" s="53"/>
      <c r="HV225" s="53"/>
      <c r="HW225" s="53"/>
      <c r="HX225" s="53"/>
      <c r="HY225" s="53"/>
      <c r="HZ225" s="53"/>
      <c r="IA225" s="53"/>
      <c r="IB225" s="53"/>
      <c r="IC225" s="53"/>
      <c r="ID225" s="53"/>
      <c r="IE225" s="53"/>
      <c r="IF225" s="53"/>
      <c r="IG225" s="53"/>
      <c r="IH225" s="53"/>
      <c r="II225" s="53"/>
      <c r="IJ225" s="53"/>
      <c r="IK225" s="53"/>
      <c r="IL225" s="53"/>
      <c r="IM225" s="53"/>
      <c r="IN225" s="53"/>
      <c r="IO225" s="53"/>
      <c r="IP225" s="53"/>
      <c r="IQ225" s="53"/>
      <c r="IR225" s="53"/>
      <c r="IS225" s="53"/>
      <c r="IT225" s="53"/>
      <c r="IU225" s="53"/>
      <c r="IV225" s="53"/>
    </row>
    <row r="226" spans="1:256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  <c r="GN226" s="53"/>
      <c r="GO226" s="53"/>
      <c r="GP226" s="53"/>
      <c r="GQ226" s="53"/>
      <c r="GR226" s="53"/>
      <c r="GS226" s="53"/>
      <c r="GT226" s="53"/>
      <c r="GU226" s="53"/>
      <c r="GV226" s="53"/>
      <c r="GW226" s="53"/>
      <c r="GX226" s="53"/>
      <c r="GY226" s="53"/>
      <c r="GZ226" s="53"/>
      <c r="HA226" s="53"/>
      <c r="HB226" s="53"/>
      <c r="HC226" s="53"/>
      <c r="HD226" s="53"/>
      <c r="HE226" s="53"/>
      <c r="HF226" s="53"/>
      <c r="HG226" s="53"/>
      <c r="HH226" s="53"/>
      <c r="HI226" s="53"/>
      <c r="HJ226" s="53"/>
      <c r="HK226" s="53"/>
      <c r="HL226" s="53"/>
      <c r="HM226" s="53"/>
      <c r="HN226" s="53"/>
      <c r="HO226" s="53"/>
      <c r="HP226" s="53"/>
      <c r="HQ226" s="53"/>
      <c r="HR226" s="53"/>
      <c r="HS226" s="53"/>
      <c r="HT226" s="53"/>
      <c r="HU226" s="53"/>
      <c r="HV226" s="53"/>
      <c r="HW226" s="53"/>
      <c r="HX226" s="53"/>
      <c r="HY226" s="53"/>
      <c r="HZ226" s="53"/>
      <c r="IA226" s="53"/>
      <c r="IB226" s="53"/>
      <c r="IC226" s="53"/>
      <c r="ID226" s="53"/>
      <c r="IE226" s="53"/>
      <c r="IF226" s="53"/>
      <c r="IG226" s="53"/>
      <c r="IH226" s="53"/>
      <c r="II226" s="53"/>
      <c r="IJ226" s="53"/>
      <c r="IK226" s="53"/>
      <c r="IL226" s="53"/>
      <c r="IM226" s="53"/>
      <c r="IN226" s="53"/>
      <c r="IO226" s="53"/>
      <c r="IP226" s="53"/>
      <c r="IQ226" s="53"/>
      <c r="IR226" s="53"/>
      <c r="IS226" s="53"/>
      <c r="IT226" s="53"/>
      <c r="IU226" s="53"/>
      <c r="IV226" s="53"/>
    </row>
    <row r="227" spans="1:256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  <c r="GN227" s="53"/>
      <c r="GO227" s="53"/>
      <c r="GP227" s="53"/>
      <c r="GQ227" s="53"/>
      <c r="GR227" s="53"/>
      <c r="GS227" s="53"/>
      <c r="GT227" s="53"/>
      <c r="GU227" s="53"/>
      <c r="GV227" s="53"/>
      <c r="GW227" s="53"/>
      <c r="GX227" s="53"/>
      <c r="GY227" s="53"/>
      <c r="GZ227" s="53"/>
      <c r="HA227" s="53"/>
      <c r="HB227" s="53"/>
      <c r="HC227" s="53"/>
      <c r="HD227" s="53"/>
      <c r="HE227" s="53"/>
      <c r="HF227" s="53"/>
      <c r="HG227" s="53"/>
      <c r="HH227" s="53"/>
      <c r="HI227" s="53"/>
      <c r="HJ227" s="53"/>
      <c r="HK227" s="53"/>
      <c r="HL227" s="53"/>
      <c r="HM227" s="53"/>
      <c r="HN227" s="53"/>
      <c r="HO227" s="53"/>
      <c r="HP227" s="53"/>
      <c r="HQ227" s="53"/>
      <c r="HR227" s="53"/>
      <c r="HS227" s="53"/>
      <c r="HT227" s="53"/>
      <c r="HU227" s="53"/>
      <c r="HV227" s="53"/>
      <c r="HW227" s="53"/>
      <c r="HX227" s="53"/>
      <c r="HY227" s="53"/>
      <c r="HZ227" s="53"/>
      <c r="IA227" s="53"/>
      <c r="IB227" s="53"/>
      <c r="IC227" s="53"/>
      <c r="ID227" s="53"/>
      <c r="IE227" s="53"/>
      <c r="IF227" s="53"/>
      <c r="IG227" s="53"/>
      <c r="IH227" s="53"/>
      <c r="II227" s="53"/>
      <c r="IJ227" s="53"/>
      <c r="IK227" s="53"/>
      <c r="IL227" s="53"/>
      <c r="IM227" s="53"/>
      <c r="IN227" s="53"/>
      <c r="IO227" s="53"/>
      <c r="IP227" s="53"/>
      <c r="IQ227" s="53"/>
      <c r="IR227" s="53"/>
      <c r="IS227" s="53"/>
      <c r="IT227" s="53"/>
      <c r="IU227" s="53"/>
      <c r="IV227" s="53"/>
    </row>
    <row r="228" spans="1:256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3"/>
      <c r="GF228" s="53"/>
      <c r="GG228" s="53"/>
      <c r="GH228" s="53"/>
      <c r="GI228" s="53"/>
      <c r="GJ228" s="53"/>
      <c r="GK228" s="53"/>
      <c r="GL228" s="53"/>
      <c r="GM228" s="53"/>
      <c r="GN228" s="53"/>
      <c r="GO228" s="53"/>
      <c r="GP228" s="53"/>
      <c r="GQ228" s="53"/>
      <c r="GR228" s="53"/>
      <c r="GS228" s="53"/>
      <c r="GT228" s="53"/>
      <c r="GU228" s="53"/>
      <c r="GV228" s="53"/>
      <c r="GW228" s="53"/>
      <c r="GX228" s="53"/>
      <c r="GY228" s="53"/>
      <c r="GZ228" s="53"/>
      <c r="HA228" s="53"/>
      <c r="HB228" s="53"/>
      <c r="HC228" s="53"/>
      <c r="HD228" s="53"/>
      <c r="HE228" s="53"/>
      <c r="HF228" s="53"/>
      <c r="HG228" s="53"/>
      <c r="HH228" s="53"/>
      <c r="HI228" s="53"/>
      <c r="HJ228" s="53"/>
      <c r="HK228" s="53"/>
      <c r="HL228" s="53"/>
      <c r="HM228" s="53"/>
      <c r="HN228" s="53"/>
      <c r="HO228" s="53"/>
      <c r="HP228" s="53"/>
      <c r="HQ228" s="53"/>
      <c r="HR228" s="53"/>
      <c r="HS228" s="53"/>
      <c r="HT228" s="53"/>
      <c r="HU228" s="53"/>
      <c r="HV228" s="53"/>
      <c r="HW228" s="53"/>
      <c r="HX228" s="53"/>
      <c r="HY228" s="53"/>
      <c r="HZ228" s="53"/>
      <c r="IA228" s="53"/>
      <c r="IB228" s="53"/>
      <c r="IC228" s="53"/>
      <c r="ID228" s="53"/>
      <c r="IE228" s="53"/>
      <c r="IF228" s="53"/>
      <c r="IG228" s="53"/>
      <c r="IH228" s="53"/>
      <c r="II228" s="53"/>
      <c r="IJ228" s="53"/>
      <c r="IK228" s="53"/>
      <c r="IL228" s="53"/>
      <c r="IM228" s="53"/>
      <c r="IN228" s="53"/>
      <c r="IO228" s="53"/>
      <c r="IP228" s="53"/>
      <c r="IQ228" s="53"/>
      <c r="IR228" s="53"/>
      <c r="IS228" s="53"/>
      <c r="IT228" s="53"/>
      <c r="IU228" s="53"/>
      <c r="IV228" s="53"/>
    </row>
    <row r="229" spans="1:256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/>
      <c r="GL229" s="53"/>
      <c r="GM229" s="53"/>
      <c r="GN229" s="53"/>
      <c r="GO229" s="53"/>
      <c r="GP229" s="53"/>
      <c r="GQ229" s="53"/>
      <c r="GR229" s="53"/>
      <c r="GS229" s="53"/>
      <c r="GT229" s="53"/>
      <c r="GU229" s="53"/>
      <c r="GV229" s="53"/>
      <c r="GW229" s="53"/>
      <c r="GX229" s="53"/>
      <c r="GY229" s="53"/>
      <c r="GZ229" s="53"/>
      <c r="HA229" s="53"/>
      <c r="HB229" s="53"/>
      <c r="HC229" s="53"/>
      <c r="HD229" s="53"/>
      <c r="HE229" s="53"/>
      <c r="HF229" s="53"/>
      <c r="HG229" s="53"/>
      <c r="HH229" s="53"/>
      <c r="HI229" s="53"/>
      <c r="HJ229" s="53"/>
      <c r="HK229" s="53"/>
      <c r="HL229" s="53"/>
      <c r="HM229" s="53"/>
      <c r="HN229" s="53"/>
      <c r="HO229" s="53"/>
      <c r="HP229" s="53"/>
      <c r="HQ229" s="53"/>
      <c r="HR229" s="53"/>
      <c r="HS229" s="53"/>
      <c r="HT229" s="53"/>
      <c r="HU229" s="53"/>
      <c r="HV229" s="53"/>
      <c r="HW229" s="53"/>
      <c r="HX229" s="53"/>
      <c r="HY229" s="53"/>
      <c r="HZ229" s="53"/>
      <c r="IA229" s="53"/>
      <c r="IB229" s="53"/>
      <c r="IC229" s="53"/>
      <c r="ID229" s="53"/>
      <c r="IE229" s="53"/>
      <c r="IF229" s="53"/>
      <c r="IG229" s="53"/>
      <c r="IH229" s="53"/>
      <c r="II229" s="53"/>
      <c r="IJ229" s="53"/>
      <c r="IK229" s="53"/>
      <c r="IL229" s="53"/>
      <c r="IM229" s="53"/>
      <c r="IN229" s="53"/>
      <c r="IO229" s="53"/>
      <c r="IP229" s="53"/>
      <c r="IQ229" s="53"/>
      <c r="IR229" s="53"/>
      <c r="IS229" s="53"/>
      <c r="IT229" s="53"/>
      <c r="IU229" s="53"/>
      <c r="IV229" s="53"/>
    </row>
    <row r="230" spans="1:256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3"/>
      <c r="GF230" s="53"/>
      <c r="GG230" s="53"/>
      <c r="GH230" s="53"/>
      <c r="GI230" s="53"/>
      <c r="GJ230" s="53"/>
      <c r="GK230" s="53"/>
      <c r="GL230" s="53"/>
      <c r="GM230" s="53"/>
      <c r="GN230" s="53"/>
      <c r="GO230" s="53"/>
      <c r="GP230" s="53"/>
      <c r="GQ230" s="53"/>
      <c r="GR230" s="53"/>
      <c r="GS230" s="53"/>
      <c r="GT230" s="53"/>
      <c r="GU230" s="53"/>
      <c r="GV230" s="53"/>
      <c r="GW230" s="53"/>
      <c r="GX230" s="53"/>
      <c r="GY230" s="53"/>
      <c r="GZ230" s="53"/>
      <c r="HA230" s="53"/>
      <c r="HB230" s="53"/>
      <c r="HC230" s="53"/>
      <c r="HD230" s="53"/>
      <c r="HE230" s="53"/>
      <c r="HF230" s="53"/>
      <c r="HG230" s="53"/>
      <c r="HH230" s="53"/>
      <c r="HI230" s="53"/>
      <c r="HJ230" s="53"/>
      <c r="HK230" s="53"/>
      <c r="HL230" s="53"/>
      <c r="HM230" s="53"/>
      <c r="HN230" s="53"/>
      <c r="HO230" s="53"/>
      <c r="HP230" s="53"/>
      <c r="HQ230" s="53"/>
      <c r="HR230" s="53"/>
      <c r="HS230" s="53"/>
      <c r="HT230" s="53"/>
      <c r="HU230" s="53"/>
      <c r="HV230" s="53"/>
      <c r="HW230" s="53"/>
      <c r="HX230" s="53"/>
      <c r="HY230" s="53"/>
      <c r="HZ230" s="53"/>
      <c r="IA230" s="53"/>
      <c r="IB230" s="53"/>
      <c r="IC230" s="53"/>
      <c r="ID230" s="53"/>
      <c r="IE230" s="53"/>
      <c r="IF230" s="53"/>
      <c r="IG230" s="53"/>
      <c r="IH230" s="53"/>
      <c r="II230" s="53"/>
      <c r="IJ230" s="53"/>
      <c r="IK230" s="53"/>
      <c r="IL230" s="53"/>
      <c r="IM230" s="53"/>
      <c r="IN230" s="53"/>
      <c r="IO230" s="53"/>
      <c r="IP230" s="53"/>
      <c r="IQ230" s="53"/>
      <c r="IR230" s="53"/>
      <c r="IS230" s="53"/>
      <c r="IT230" s="53"/>
      <c r="IU230" s="53"/>
      <c r="IV230" s="53"/>
    </row>
    <row r="231" spans="1:256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/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  <c r="FQ231" s="53"/>
      <c r="FR231" s="53"/>
      <c r="FS231" s="53"/>
      <c r="FT231" s="53"/>
      <c r="FU231" s="53"/>
      <c r="FV231" s="53"/>
      <c r="FW231" s="53"/>
      <c r="FX231" s="53"/>
      <c r="FY231" s="53"/>
      <c r="FZ231" s="53"/>
      <c r="GA231" s="53"/>
      <c r="GB231" s="53"/>
      <c r="GC231" s="53"/>
      <c r="GD231" s="53"/>
      <c r="GE231" s="53"/>
      <c r="GF231" s="53"/>
      <c r="GG231" s="53"/>
      <c r="GH231" s="53"/>
      <c r="GI231" s="53"/>
      <c r="GJ231" s="53"/>
      <c r="GK231" s="53"/>
      <c r="GL231" s="53"/>
      <c r="GM231" s="53"/>
      <c r="GN231" s="53"/>
      <c r="GO231" s="53"/>
      <c r="GP231" s="53"/>
      <c r="GQ231" s="53"/>
      <c r="GR231" s="53"/>
      <c r="GS231" s="53"/>
      <c r="GT231" s="53"/>
      <c r="GU231" s="53"/>
      <c r="GV231" s="53"/>
      <c r="GW231" s="53"/>
      <c r="GX231" s="53"/>
      <c r="GY231" s="53"/>
      <c r="GZ231" s="53"/>
      <c r="HA231" s="53"/>
      <c r="HB231" s="53"/>
      <c r="HC231" s="53"/>
      <c r="HD231" s="53"/>
      <c r="HE231" s="53"/>
      <c r="HF231" s="53"/>
      <c r="HG231" s="53"/>
      <c r="HH231" s="53"/>
      <c r="HI231" s="53"/>
      <c r="HJ231" s="53"/>
      <c r="HK231" s="53"/>
      <c r="HL231" s="53"/>
      <c r="HM231" s="53"/>
      <c r="HN231" s="53"/>
      <c r="HO231" s="53"/>
      <c r="HP231" s="53"/>
      <c r="HQ231" s="53"/>
      <c r="HR231" s="53"/>
      <c r="HS231" s="53"/>
      <c r="HT231" s="53"/>
      <c r="HU231" s="53"/>
      <c r="HV231" s="53"/>
      <c r="HW231" s="53"/>
      <c r="HX231" s="53"/>
      <c r="HY231" s="53"/>
      <c r="HZ231" s="53"/>
      <c r="IA231" s="53"/>
      <c r="IB231" s="53"/>
      <c r="IC231" s="53"/>
      <c r="ID231" s="53"/>
      <c r="IE231" s="53"/>
      <c r="IF231" s="53"/>
      <c r="IG231" s="53"/>
      <c r="IH231" s="53"/>
      <c r="II231" s="53"/>
      <c r="IJ231" s="53"/>
      <c r="IK231" s="53"/>
      <c r="IL231" s="53"/>
      <c r="IM231" s="53"/>
      <c r="IN231" s="53"/>
      <c r="IO231" s="53"/>
      <c r="IP231" s="53"/>
      <c r="IQ231" s="53"/>
      <c r="IR231" s="53"/>
      <c r="IS231" s="53"/>
      <c r="IT231" s="53"/>
      <c r="IU231" s="53"/>
      <c r="IV231" s="53"/>
    </row>
    <row r="232" spans="1:256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  <c r="DL232" s="53"/>
      <c r="DM232" s="53"/>
      <c r="DN232" s="53"/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  <c r="EQ232" s="53"/>
      <c r="ER232" s="53"/>
      <c r="ES232" s="53"/>
      <c r="ET232" s="53"/>
      <c r="EU232" s="53"/>
      <c r="EV232" s="53"/>
      <c r="EW232" s="53"/>
      <c r="EX232" s="53"/>
      <c r="EY232" s="53"/>
      <c r="EZ232" s="53"/>
      <c r="FA232" s="53"/>
      <c r="FB232" s="53"/>
      <c r="FC232" s="53"/>
      <c r="FD232" s="53"/>
      <c r="FE232" s="53"/>
      <c r="FF232" s="53"/>
      <c r="FG232" s="53"/>
      <c r="FH232" s="53"/>
      <c r="FI232" s="53"/>
      <c r="FJ232" s="53"/>
      <c r="FK232" s="53"/>
      <c r="FL232" s="53"/>
      <c r="FM232" s="53"/>
      <c r="FN232" s="53"/>
      <c r="FO232" s="53"/>
      <c r="FP232" s="53"/>
      <c r="FQ232" s="53"/>
      <c r="FR232" s="53"/>
      <c r="FS232" s="53"/>
      <c r="FT232" s="53"/>
      <c r="FU232" s="53"/>
      <c r="FV232" s="53"/>
      <c r="FW232" s="53"/>
      <c r="FX232" s="53"/>
      <c r="FY232" s="53"/>
      <c r="FZ232" s="53"/>
      <c r="GA232" s="53"/>
      <c r="GB232" s="53"/>
      <c r="GC232" s="53"/>
      <c r="GD232" s="53"/>
      <c r="GE232" s="53"/>
      <c r="GF232" s="53"/>
      <c r="GG232" s="53"/>
      <c r="GH232" s="53"/>
      <c r="GI232" s="53"/>
      <c r="GJ232" s="53"/>
      <c r="GK232" s="53"/>
      <c r="GL232" s="53"/>
      <c r="GM232" s="53"/>
      <c r="GN232" s="53"/>
      <c r="GO232" s="53"/>
      <c r="GP232" s="53"/>
      <c r="GQ232" s="53"/>
      <c r="GR232" s="53"/>
      <c r="GS232" s="53"/>
      <c r="GT232" s="53"/>
      <c r="GU232" s="53"/>
      <c r="GV232" s="53"/>
      <c r="GW232" s="53"/>
      <c r="GX232" s="53"/>
      <c r="GY232" s="53"/>
      <c r="GZ232" s="53"/>
      <c r="HA232" s="53"/>
      <c r="HB232" s="53"/>
      <c r="HC232" s="53"/>
      <c r="HD232" s="53"/>
      <c r="HE232" s="53"/>
      <c r="HF232" s="53"/>
      <c r="HG232" s="53"/>
      <c r="HH232" s="53"/>
      <c r="HI232" s="53"/>
      <c r="HJ232" s="53"/>
      <c r="HK232" s="53"/>
      <c r="HL232" s="53"/>
      <c r="HM232" s="53"/>
      <c r="HN232" s="53"/>
      <c r="HO232" s="53"/>
      <c r="HP232" s="53"/>
      <c r="HQ232" s="53"/>
      <c r="HR232" s="53"/>
      <c r="HS232" s="53"/>
      <c r="HT232" s="53"/>
      <c r="HU232" s="53"/>
      <c r="HV232" s="53"/>
      <c r="HW232" s="53"/>
      <c r="HX232" s="53"/>
      <c r="HY232" s="53"/>
      <c r="HZ232" s="53"/>
      <c r="IA232" s="53"/>
      <c r="IB232" s="53"/>
      <c r="IC232" s="53"/>
      <c r="ID232" s="53"/>
      <c r="IE232" s="53"/>
      <c r="IF232" s="53"/>
      <c r="IG232" s="53"/>
      <c r="IH232" s="53"/>
      <c r="II232" s="53"/>
      <c r="IJ232" s="53"/>
      <c r="IK232" s="53"/>
      <c r="IL232" s="53"/>
      <c r="IM232" s="53"/>
      <c r="IN232" s="53"/>
      <c r="IO232" s="53"/>
      <c r="IP232" s="53"/>
      <c r="IQ232" s="53"/>
      <c r="IR232" s="53"/>
      <c r="IS232" s="53"/>
      <c r="IT232" s="53"/>
      <c r="IU232" s="53"/>
      <c r="IV232" s="53"/>
    </row>
    <row r="233" spans="1:256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  <c r="GB233" s="53"/>
      <c r="GC233" s="53"/>
      <c r="GD233" s="53"/>
      <c r="GE233" s="53"/>
      <c r="GF233" s="53"/>
      <c r="GG233" s="53"/>
      <c r="GH233" s="53"/>
      <c r="GI233" s="53"/>
      <c r="GJ233" s="53"/>
      <c r="GK233" s="53"/>
      <c r="GL233" s="53"/>
      <c r="GM233" s="53"/>
      <c r="GN233" s="53"/>
      <c r="GO233" s="53"/>
      <c r="GP233" s="53"/>
      <c r="GQ233" s="53"/>
      <c r="GR233" s="53"/>
      <c r="GS233" s="53"/>
      <c r="GT233" s="53"/>
      <c r="GU233" s="53"/>
      <c r="GV233" s="53"/>
      <c r="GW233" s="53"/>
      <c r="GX233" s="53"/>
      <c r="GY233" s="53"/>
      <c r="GZ233" s="53"/>
      <c r="HA233" s="53"/>
      <c r="HB233" s="53"/>
      <c r="HC233" s="53"/>
      <c r="HD233" s="53"/>
      <c r="HE233" s="53"/>
      <c r="HF233" s="53"/>
      <c r="HG233" s="53"/>
      <c r="HH233" s="53"/>
      <c r="HI233" s="53"/>
      <c r="HJ233" s="53"/>
      <c r="HK233" s="53"/>
      <c r="HL233" s="53"/>
      <c r="HM233" s="53"/>
      <c r="HN233" s="53"/>
      <c r="HO233" s="53"/>
      <c r="HP233" s="53"/>
      <c r="HQ233" s="53"/>
      <c r="HR233" s="53"/>
      <c r="HS233" s="53"/>
      <c r="HT233" s="53"/>
      <c r="HU233" s="53"/>
      <c r="HV233" s="53"/>
      <c r="HW233" s="53"/>
      <c r="HX233" s="53"/>
      <c r="HY233" s="53"/>
      <c r="HZ233" s="53"/>
      <c r="IA233" s="53"/>
      <c r="IB233" s="53"/>
      <c r="IC233" s="53"/>
      <c r="ID233" s="53"/>
      <c r="IE233" s="53"/>
      <c r="IF233" s="53"/>
      <c r="IG233" s="53"/>
      <c r="IH233" s="53"/>
      <c r="II233" s="53"/>
      <c r="IJ233" s="53"/>
      <c r="IK233" s="53"/>
      <c r="IL233" s="53"/>
      <c r="IM233" s="53"/>
      <c r="IN233" s="53"/>
      <c r="IO233" s="53"/>
      <c r="IP233" s="53"/>
      <c r="IQ233" s="53"/>
      <c r="IR233" s="53"/>
      <c r="IS233" s="53"/>
      <c r="IT233" s="53"/>
      <c r="IU233" s="53"/>
      <c r="IV233" s="53"/>
    </row>
    <row r="234" spans="1:256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  <c r="GB234" s="53"/>
      <c r="GC234" s="53"/>
      <c r="GD234" s="53"/>
      <c r="GE234" s="53"/>
      <c r="GF234" s="53"/>
      <c r="GG234" s="53"/>
      <c r="GH234" s="53"/>
      <c r="GI234" s="53"/>
      <c r="GJ234" s="53"/>
      <c r="GK234" s="53"/>
      <c r="GL234" s="53"/>
      <c r="GM234" s="53"/>
      <c r="GN234" s="53"/>
      <c r="GO234" s="53"/>
      <c r="GP234" s="53"/>
      <c r="GQ234" s="53"/>
      <c r="GR234" s="53"/>
      <c r="GS234" s="53"/>
      <c r="GT234" s="53"/>
      <c r="GU234" s="53"/>
      <c r="GV234" s="53"/>
      <c r="GW234" s="53"/>
      <c r="GX234" s="53"/>
      <c r="GY234" s="53"/>
      <c r="GZ234" s="53"/>
      <c r="HA234" s="53"/>
      <c r="HB234" s="53"/>
      <c r="HC234" s="53"/>
      <c r="HD234" s="53"/>
      <c r="HE234" s="53"/>
      <c r="HF234" s="53"/>
      <c r="HG234" s="53"/>
      <c r="HH234" s="53"/>
      <c r="HI234" s="53"/>
      <c r="HJ234" s="53"/>
      <c r="HK234" s="53"/>
      <c r="HL234" s="53"/>
      <c r="HM234" s="53"/>
      <c r="HN234" s="53"/>
      <c r="HO234" s="53"/>
      <c r="HP234" s="53"/>
      <c r="HQ234" s="53"/>
      <c r="HR234" s="53"/>
      <c r="HS234" s="53"/>
      <c r="HT234" s="53"/>
      <c r="HU234" s="53"/>
      <c r="HV234" s="53"/>
      <c r="HW234" s="53"/>
      <c r="HX234" s="53"/>
      <c r="HY234" s="53"/>
      <c r="HZ234" s="53"/>
      <c r="IA234" s="53"/>
      <c r="IB234" s="53"/>
      <c r="IC234" s="53"/>
      <c r="ID234" s="53"/>
      <c r="IE234" s="53"/>
      <c r="IF234" s="53"/>
      <c r="IG234" s="53"/>
      <c r="IH234" s="53"/>
      <c r="II234" s="53"/>
      <c r="IJ234" s="53"/>
      <c r="IK234" s="53"/>
      <c r="IL234" s="53"/>
      <c r="IM234" s="53"/>
      <c r="IN234" s="53"/>
      <c r="IO234" s="53"/>
      <c r="IP234" s="53"/>
      <c r="IQ234" s="53"/>
      <c r="IR234" s="53"/>
      <c r="IS234" s="53"/>
      <c r="IT234" s="53"/>
      <c r="IU234" s="53"/>
      <c r="IV234" s="53"/>
    </row>
    <row r="235" spans="1:256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  <c r="GB235" s="53"/>
      <c r="GC235" s="53"/>
      <c r="GD235" s="53"/>
      <c r="GE235" s="53"/>
      <c r="GF235" s="53"/>
      <c r="GG235" s="53"/>
      <c r="GH235" s="53"/>
      <c r="GI235" s="53"/>
      <c r="GJ235" s="53"/>
      <c r="GK235" s="53"/>
      <c r="GL235" s="53"/>
      <c r="GM235" s="53"/>
      <c r="GN235" s="53"/>
      <c r="GO235" s="53"/>
      <c r="GP235" s="53"/>
      <c r="GQ235" s="53"/>
      <c r="GR235" s="53"/>
      <c r="GS235" s="53"/>
      <c r="GT235" s="53"/>
      <c r="GU235" s="53"/>
      <c r="GV235" s="53"/>
      <c r="GW235" s="53"/>
      <c r="GX235" s="53"/>
      <c r="GY235" s="53"/>
      <c r="GZ235" s="53"/>
      <c r="HA235" s="53"/>
      <c r="HB235" s="53"/>
      <c r="HC235" s="53"/>
      <c r="HD235" s="53"/>
      <c r="HE235" s="53"/>
      <c r="HF235" s="53"/>
      <c r="HG235" s="53"/>
      <c r="HH235" s="53"/>
      <c r="HI235" s="53"/>
      <c r="HJ235" s="53"/>
      <c r="HK235" s="53"/>
      <c r="HL235" s="53"/>
      <c r="HM235" s="53"/>
      <c r="HN235" s="53"/>
      <c r="HO235" s="53"/>
      <c r="HP235" s="53"/>
      <c r="HQ235" s="53"/>
      <c r="HR235" s="53"/>
      <c r="HS235" s="53"/>
      <c r="HT235" s="53"/>
      <c r="HU235" s="53"/>
      <c r="HV235" s="53"/>
      <c r="HW235" s="53"/>
      <c r="HX235" s="53"/>
      <c r="HY235" s="53"/>
      <c r="HZ235" s="53"/>
      <c r="IA235" s="53"/>
      <c r="IB235" s="53"/>
      <c r="IC235" s="53"/>
      <c r="ID235" s="53"/>
      <c r="IE235" s="53"/>
      <c r="IF235" s="53"/>
      <c r="IG235" s="53"/>
      <c r="IH235" s="53"/>
      <c r="II235" s="53"/>
      <c r="IJ235" s="53"/>
      <c r="IK235" s="53"/>
      <c r="IL235" s="53"/>
      <c r="IM235" s="53"/>
      <c r="IN235" s="53"/>
      <c r="IO235" s="53"/>
      <c r="IP235" s="53"/>
      <c r="IQ235" s="53"/>
      <c r="IR235" s="53"/>
      <c r="IS235" s="53"/>
      <c r="IT235" s="53"/>
      <c r="IU235" s="53"/>
      <c r="IV235" s="53"/>
    </row>
    <row r="236" spans="1:256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  <c r="GN236" s="53"/>
      <c r="GO236" s="53"/>
      <c r="GP236" s="53"/>
      <c r="GQ236" s="53"/>
      <c r="GR236" s="53"/>
      <c r="GS236" s="53"/>
      <c r="GT236" s="53"/>
      <c r="GU236" s="53"/>
      <c r="GV236" s="53"/>
      <c r="GW236" s="53"/>
      <c r="GX236" s="53"/>
      <c r="GY236" s="53"/>
      <c r="GZ236" s="53"/>
      <c r="HA236" s="53"/>
      <c r="HB236" s="53"/>
      <c r="HC236" s="53"/>
      <c r="HD236" s="53"/>
      <c r="HE236" s="53"/>
      <c r="HF236" s="53"/>
      <c r="HG236" s="53"/>
      <c r="HH236" s="53"/>
      <c r="HI236" s="53"/>
      <c r="HJ236" s="53"/>
      <c r="HK236" s="53"/>
      <c r="HL236" s="53"/>
      <c r="HM236" s="53"/>
      <c r="HN236" s="53"/>
      <c r="HO236" s="53"/>
      <c r="HP236" s="53"/>
      <c r="HQ236" s="53"/>
      <c r="HR236" s="53"/>
      <c r="HS236" s="53"/>
      <c r="HT236" s="53"/>
      <c r="HU236" s="53"/>
      <c r="HV236" s="53"/>
      <c r="HW236" s="53"/>
      <c r="HX236" s="53"/>
      <c r="HY236" s="53"/>
      <c r="HZ236" s="53"/>
      <c r="IA236" s="53"/>
      <c r="IB236" s="53"/>
      <c r="IC236" s="53"/>
      <c r="ID236" s="53"/>
      <c r="IE236" s="53"/>
      <c r="IF236" s="53"/>
      <c r="IG236" s="53"/>
      <c r="IH236" s="53"/>
      <c r="II236" s="53"/>
      <c r="IJ236" s="53"/>
      <c r="IK236" s="53"/>
      <c r="IL236" s="53"/>
      <c r="IM236" s="53"/>
      <c r="IN236" s="53"/>
      <c r="IO236" s="53"/>
      <c r="IP236" s="53"/>
      <c r="IQ236" s="53"/>
      <c r="IR236" s="53"/>
      <c r="IS236" s="53"/>
      <c r="IT236" s="53"/>
      <c r="IU236" s="53"/>
      <c r="IV236" s="53"/>
    </row>
    <row r="237" spans="1:256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  <c r="GN237" s="53"/>
      <c r="GO237" s="53"/>
      <c r="GP237" s="53"/>
      <c r="GQ237" s="53"/>
      <c r="GR237" s="53"/>
      <c r="GS237" s="53"/>
      <c r="GT237" s="53"/>
      <c r="GU237" s="53"/>
      <c r="GV237" s="53"/>
      <c r="GW237" s="53"/>
      <c r="GX237" s="53"/>
      <c r="GY237" s="53"/>
      <c r="GZ237" s="53"/>
      <c r="HA237" s="53"/>
      <c r="HB237" s="53"/>
      <c r="HC237" s="53"/>
      <c r="HD237" s="53"/>
      <c r="HE237" s="53"/>
      <c r="HF237" s="53"/>
      <c r="HG237" s="53"/>
      <c r="HH237" s="53"/>
      <c r="HI237" s="53"/>
      <c r="HJ237" s="53"/>
      <c r="HK237" s="53"/>
      <c r="HL237" s="53"/>
      <c r="HM237" s="53"/>
      <c r="HN237" s="53"/>
      <c r="HO237" s="53"/>
      <c r="HP237" s="53"/>
      <c r="HQ237" s="53"/>
      <c r="HR237" s="53"/>
      <c r="HS237" s="53"/>
      <c r="HT237" s="53"/>
      <c r="HU237" s="53"/>
      <c r="HV237" s="53"/>
      <c r="HW237" s="53"/>
      <c r="HX237" s="53"/>
      <c r="HY237" s="53"/>
      <c r="HZ237" s="53"/>
      <c r="IA237" s="53"/>
      <c r="IB237" s="53"/>
      <c r="IC237" s="53"/>
      <c r="ID237" s="53"/>
      <c r="IE237" s="53"/>
      <c r="IF237" s="53"/>
      <c r="IG237" s="53"/>
      <c r="IH237" s="53"/>
      <c r="II237" s="53"/>
      <c r="IJ237" s="53"/>
      <c r="IK237" s="53"/>
      <c r="IL237" s="53"/>
      <c r="IM237" s="53"/>
      <c r="IN237" s="53"/>
      <c r="IO237" s="53"/>
      <c r="IP237" s="53"/>
      <c r="IQ237" s="53"/>
      <c r="IR237" s="53"/>
      <c r="IS237" s="53"/>
      <c r="IT237" s="53"/>
      <c r="IU237" s="53"/>
      <c r="IV237" s="53"/>
    </row>
    <row r="238" spans="1:256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  <c r="GB238" s="53"/>
      <c r="GC238" s="53"/>
      <c r="GD238" s="53"/>
      <c r="GE238" s="53"/>
      <c r="GF238" s="53"/>
      <c r="GG238" s="53"/>
      <c r="GH238" s="53"/>
      <c r="GI238" s="53"/>
      <c r="GJ238" s="53"/>
      <c r="GK238" s="53"/>
      <c r="GL238" s="53"/>
      <c r="GM238" s="53"/>
      <c r="GN238" s="53"/>
      <c r="GO238" s="53"/>
      <c r="GP238" s="53"/>
      <c r="GQ238" s="53"/>
      <c r="GR238" s="53"/>
      <c r="GS238" s="53"/>
      <c r="GT238" s="53"/>
      <c r="GU238" s="53"/>
      <c r="GV238" s="53"/>
      <c r="GW238" s="53"/>
      <c r="GX238" s="53"/>
      <c r="GY238" s="53"/>
      <c r="GZ238" s="53"/>
      <c r="HA238" s="53"/>
      <c r="HB238" s="53"/>
      <c r="HC238" s="53"/>
      <c r="HD238" s="53"/>
      <c r="HE238" s="53"/>
      <c r="HF238" s="53"/>
      <c r="HG238" s="53"/>
      <c r="HH238" s="53"/>
      <c r="HI238" s="53"/>
      <c r="HJ238" s="53"/>
      <c r="HK238" s="53"/>
      <c r="HL238" s="53"/>
      <c r="HM238" s="53"/>
      <c r="HN238" s="53"/>
      <c r="HO238" s="53"/>
      <c r="HP238" s="53"/>
      <c r="HQ238" s="53"/>
      <c r="HR238" s="53"/>
      <c r="HS238" s="53"/>
      <c r="HT238" s="53"/>
      <c r="HU238" s="53"/>
      <c r="HV238" s="53"/>
      <c r="HW238" s="53"/>
      <c r="HX238" s="53"/>
      <c r="HY238" s="53"/>
      <c r="HZ238" s="53"/>
      <c r="IA238" s="53"/>
      <c r="IB238" s="53"/>
      <c r="IC238" s="53"/>
      <c r="ID238" s="53"/>
      <c r="IE238" s="53"/>
      <c r="IF238" s="53"/>
      <c r="IG238" s="53"/>
      <c r="IH238" s="53"/>
      <c r="II238" s="53"/>
      <c r="IJ238" s="53"/>
      <c r="IK238" s="53"/>
      <c r="IL238" s="53"/>
      <c r="IM238" s="53"/>
      <c r="IN238" s="53"/>
      <c r="IO238" s="53"/>
      <c r="IP238" s="53"/>
      <c r="IQ238" s="53"/>
      <c r="IR238" s="53"/>
      <c r="IS238" s="53"/>
      <c r="IT238" s="53"/>
      <c r="IU238" s="53"/>
      <c r="IV238" s="53"/>
    </row>
    <row r="239" spans="1:256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  <c r="EQ239" s="53"/>
      <c r="ER239" s="53"/>
      <c r="ES239" s="53"/>
      <c r="ET239" s="53"/>
      <c r="EU239" s="53"/>
      <c r="EV239" s="53"/>
      <c r="EW239" s="53"/>
      <c r="EX239" s="53"/>
      <c r="EY239" s="53"/>
      <c r="EZ239" s="53"/>
      <c r="FA239" s="53"/>
      <c r="FB239" s="53"/>
      <c r="FC239" s="53"/>
      <c r="FD239" s="53"/>
      <c r="FE239" s="53"/>
      <c r="FF239" s="53"/>
      <c r="FG239" s="53"/>
      <c r="FH239" s="53"/>
      <c r="FI239" s="53"/>
      <c r="FJ239" s="53"/>
      <c r="FK239" s="53"/>
      <c r="FL239" s="53"/>
      <c r="FM239" s="53"/>
      <c r="FN239" s="53"/>
      <c r="FO239" s="53"/>
      <c r="FP239" s="53"/>
      <c r="FQ239" s="53"/>
      <c r="FR239" s="53"/>
      <c r="FS239" s="53"/>
      <c r="FT239" s="53"/>
      <c r="FU239" s="53"/>
      <c r="FV239" s="53"/>
      <c r="FW239" s="53"/>
      <c r="FX239" s="53"/>
      <c r="FY239" s="53"/>
      <c r="FZ239" s="53"/>
      <c r="GA239" s="53"/>
      <c r="GB239" s="53"/>
      <c r="GC239" s="53"/>
      <c r="GD239" s="53"/>
      <c r="GE239" s="53"/>
      <c r="GF239" s="53"/>
      <c r="GG239" s="53"/>
      <c r="GH239" s="53"/>
      <c r="GI239" s="53"/>
      <c r="GJ239" s="53"/>
      <c r="GK239" s="53"/>
      <c r="GL239" s="53"/>
      <c r="GM239" s="53"/>
      <c r="GN239" s="53"/>
      <c r="GO239" s="53"/>
      <c r="GP239" s="53"/>
      <c r="GQ239" s="53"/>
      <c r="GR239" s="53"/>
      <c r="GS239" s="53"/>
      <c r="GT239" s="53"/>
      <c r="GU239" s="53"/>
      <c r="GV239" s="53"/>
      <c r="GW239" s="53"/>
      <c r="GX239" s="53"/>
      <c r="GY239" s="53"/>
      <c r="GZ239" s="53"/>
      <c r="HA239" s="53"/>
      <c r="HB239" s="53"/>
      <c r="HC239" s="53"/>
      <c r="HD239" s="53"/>
      <c r="HE239" s="53"/>
      <c r="HF239" s="53"/>
      <c r="HG239" s="53"/>
      <c r="HH239" s="53"/>
      <c r="HI239" s="53"/>
      <c r="HJ239" s="53"/>
      <c r="HK239" s="53"/>
      <c r="HL239" s="53"/>
      <c r="HM239" s="53"/>
      <c r="HN239" s="53"/>
      <c r="HO239" s="53"/>
      <c r="HP239" s="53"/>
      <c r="HQ239" s="53"/>
      <c r="HR239" s="53"/>
      <c r="HS239" s="53"/>
      <c r="HT239" s="53"/>
      <c r="HU239" s="53"/>
      <c r="HV239" s="53"/>
      <c r="HW239" s="53"/>
      <c r="HX239" s="53"/>
      <c r="HY239" s="53"/>
      <c r="HZ239" s="53"/>
      <c r="IA239" s="53"/>
      <c r="IB239" s="53"/>
      <c r="IC239" s="53"/>
      <c r="ID239" s="53"/>
      <c r="IE239" s="53"/>
      <c r="IF239" s="53"/>
      <c r="IG239" s="53"/>
      <c r="IH239" s="53"/>
      <c r="II239" s="53"/>
      <c r="IJ239" s="53"/>
      <c r="IK239" s="53"/>
      <c r="IL239" s="53"/>
      <c r="IM239" s="53"/>
      <c r="IN239" s="53"/>
      <c r="IO239" s="53"/>
      <c r="IP239" s="53"/>
      <c r="IQ239" s="53"/>
      <c r="IR239" s="53"/>
      <c r="IS239" s="53"/>
      <c r="IT239" s="53"/>
      <c r="IU239" s="53"/>
      <c r="IV239" s="53"/>
    </row>
    <row r="240" spans="1:256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  <c r="EQ240" s="53"/>
      <c r="ER240" s="53"/>
      <c r="ES240" s="53"/>
      <c r="ET240" s="53"/>
      <c r="EU240" s="53"/>
      <c r="EV240" s="53"/>
      <c r="EW240" s="53"/>
      <c r="EX240" s="53"/>
      <c r="EY240" s="53"/>
      <c r="EZ240" s="53"/>
      <c r="FA240" s="53"/>
      <c r="FB240" s="53"/>
      <c r="FC240" s="53"/>
      <c r="FD240" s="53"/>
      <c r="FE240" s="53"/>
      <c r="FF240" s="53"/>
      <c r="FG240" s="53"/>
      <c r="FH240" s="53"/>
      <c r="FI240" s="53"/>
      <c r="FJ240" s="53"/>
      <c r="FK240" s="53"/>
      <c r="FL240" s="53"/>
      <c r="FM240" s="53"/>
      <c r="FN240" s="53"/>
      <c r="FO240" s="53"/>
      <c r="FP240" s="53"/>
      <c r="FQ240" s="53"/>
      <c r="FR240" s="53"/>
      <c r="FS240" s="53"/>
      <c r="FT240" s="53"/>
      <c r="FU240" s="53"/>
      <c r="FV240" s="53"/>
      <c r="FW240" s="53"/>
      <c r="FX240" s="53"/>
      <c r="FY240" s="53"/>
      <c r="FZ240" s="53"/>
      <c r="GA240" s="53"/>
      <c r="GB240" s="53"/>
      <c r="GC240" s="53"/>
      <c r="GD240" s="53"/>
      <c r="GE240" s="53"/>
      <c r="GF240" s="53"/>
      <c r="GG240" s="53"/>
      <c r="GH240" s="53"/>
      <c r="GI240" s="53"/>
      <c r="GJ240" s="53"/>
      <c r="GK240" s="53"/>
      <c r="GL240" s="53"/>
      <c r="GM240" s="53"/>
      <c r="GN240" s="53"/>
      <c r="GO240" s="53"/>
      <c r="GP240" s="53"/>
      <c r="GQ240" s="53"/>
      <c r="GR240" s="53"/>
      <c r="GS240" s="53"/>
      <c r="GT240" s="53"/>
      <c r="GU240" s="53"/>
      <c r="GV240" s="53"/>
      <c r="GW240" s="53"/>
      <c r="GX240" s="53"/>
      <c r="GY240" s="53"/>
      <c r="GZ240" s="53"/>
      <c r="HA240" s="53"/>
      <c r="HB240" s="53"/>
      <c r="HC240" s="53"/>
      <c r="HD240" s="53"/>
      <c r="HE240" s="53"/>
      <c r="HF240" s="53"/>
      <c r="HG240" s="53"/>
      <c r="HH240" s="53"/>
      <c r="HI240" s="53"/>
      <c r="HJ240" s="53"/>
      <c r="HK240" s="53"/>
      <c r="HL240" s="53"/>
      <c r="HM240" s="53"/>
      <c r="HN240" s="53"/>
      <c r="HO240" s="53"/>
      <c r="HP240" s="53"/>
      <c r="HQ240" s="53"/>
      <c r="HR240" s="53"/>
      <c r="HS240" s="53"/>
      <c r="HT240" s="53"/>
      <c r="HU240" s="53"/>
      <c r="HV240" s="53"/>
      <c r="HW240" s="53"/>
      <c r="HX240" s="53"/>
      <c r="HY240" s="53"/>
      <c r="HZ240" s="53"/>
      <c r="IA240" s="53"/>
      <c r="IB240" s="53"/>
      <c r="IC240" s="53"/>
      <c r="ID240" s="53"/>
      <c r="IE240" s="53"/>
      <c r="IF240" s="53"/>
      <c r="IG240" s="53"/>
      <c r="IH240" s="53"/>
      <c r="II240" s="53"/>
      <c r="IJ240" s="53"/>
      <c r="IK240" s="53"/>
      <c r="IL240" s="53"/>
      <c r="IM240" s="53"/>
      <c r="IN240" s="53"/>
      <c r="IO240" s="53"/>
      <c r="IP240" s="53"/>
      <c r="IQ240" s="53"/>
      <c r="IR240" s="53"/>
      <c r="IS240" s="53"/>
      <c r="IT240" s="53"/>
      <c r="IU240" s="53"/>
      <c r="IV240" s="53"/>
    </row>
    <row r="241" spans="1:256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  <c r="GN241" s="53"/>
      <c r="GO241" s="53"/>
      <c r="GP241" s="53"/>
      <c r="GQ241" s="53"/>
      <c r="GR241" s="53"/>
      <c r="GS241" s="53"/>
      <c r="GT241" s="53"/>
      <c r="GU241" s="53"/>
      <c r="GV241" s="53"/>
      <c r="GW241" s="53"/>
      <c r="GX241" s="53"/>
      <c r="GY241" s="53"/>
      <c r="GZ241" s="53"/>
      <c r="HA241" s="53"/>
      <c r="HB241" s="53"/>
      <c r="HC241" s="53"/>
      <c r="HD241" s="53"/>
      <c r="HE241" s="53"/>
      <c r="HF241" s="53"/>
      <c r="HG241" s="53"/>
      <c r="HH241" s="53"/>
      <c r="HI241" s="53"/>
      <c r="HJ241" s="53"/>
      <c r="HK241" s="53"/>
      <c r="HL241" s="53"/>
      <c r="HM241" s="53"/>
      <c r="HN241" s="53"/>
      <c r="HO241" s="53"/>
      <c r="HP241" s="53"/>
      <c r="HQ241" s="53"/>
      <c r="HR241" s="53"/>
      <c r="HS241" s="53"/>
      <c r="HT241" s="53"/>
      <c r="HU241" s="53"/>
      <c r="HV241" s="53"/>
      <c r="HW241" s="53"/>
      <c r="HX241" s="53"/>
      <c r="HY241" s="53"/>
      <c r="HZ241" s="53"/>
      <c r="IA241" s="53"/>
      <c r="IB241" s="53"/>
      <c r="IC241" s="53"/>
      <c r="ID241" s="53"/>
      <c r="IE241" s="53"/>
      <c r="IF241" s="53"/>
      <c r="IG241" s="53"/>
      <c r="IH241" s="53"/>
      <c r="II241" s="53"/>
      <c r="IJ241" s="53"/>
      <c r="IK241" s="53"/>
      <c r="IL241" s="53"/>
      <c r="IM241" s="53"/>
      <c r="IN241" s="53"/>
      <c r="IO241" s="53"/>
      <c r="IP241" s="53"/>
      <c r="IQ241" s="53"/>
      <c r="IR241" s="53"/>
      <c r="IS241" s="53"/>
      <c r="IT241" s="53"/>
      <c r="IU241" s="53"/>
      <c r="IV241" s="53"/>
    </row>
    <row r="242" spans="1:256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/>
      <c r="DL242" s="53"/>
      <c r="DM242" s="53"/>
      <c r="DN242" s="53"/>
      <c r="DO242" s="53"/>
      <c r="DP242" s="53"/>
      <c r="DQ242" s="53"/>
      <c r="DR242" s="53"/>
      <c r="DS242" s="53"/>
      <c r="DT242" s="53"/>
      <c r="DU242" s="53"/>
      <c r="DV242" s="53"/>
      <c r="DW242" s="53"/>
      <c r="DX242" s="53"/>
      <c r="DY242" s="53"/>
      <c r="DZ242" s="53"/>
      <c r="EA242" s="53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/>
      <c r="EL242" s="53"/>
      <c r="EM242" s="53"/>
      <c r="EN242" s="53"/>
      <c r="EO242" s="53"/>
      <c r="EP242" s="53"/>
      <c r="EQ242" s="53"/>
      <c r="ER242" s="53"/>
      <c r="ES242" s="53"/>
      <c r="ET242" s="53"/>
      <c r="EU242" s="53"/>
      <c r="EV242" s="53"/>
      <c r="EW242" s="53"/>
      <c r="EX242" s="53"/>
      <c r="EY242" s="53"/>
      <c r="EZ242" s="53"/>
      <c r="FA242" s="53"/>
      <c r="FB242" s="53"/>
      <c r="FC242" s="53"/>
      <c r="FD242" s="53"/>
      <c r="FE242" s="53"/>
      <c r="FF242" s="53"/>
      <c r="FG242" s="53"/>
      <c r="FH242" s="53"/>
      <c r="FI242" s="53"/>
      <c r="FJ242" s="53"/>
      <c r="FK242" s="53"/>
      <c r="FL242" s="53"/>
      <c r="FM242" s="53"/>
      <c r="FN242" s="53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  <c r="GB242" s="53"/>
      <c r="GC242" s="53"/>
      <c r="GD242" s="53"/>
      <c r="GE242" s="53"/>
      <c r="GF242" s="53"/>
      <c r="GG242" s="53"/>
      <c r="GH242" s="53"/>
      <c r="GI242" s="53"/>
      <c r="GJ242" s="53"/>
      <c r="GK242" s="53"/>
      <c r="GL242" s="53"/>
      <c r="GM242" s="53"/>
      <c r="GN242" s="53"/>
      <c r="GO242" s="53"/>
      <c r="GP242" s="53"/>
      <c r="GQ242" s="53"/>
      <c r="GR242" s="53"/>
      <c r="GS242" s="53"/>
      <c r="GT242" s="53"/>
      <c r="GU242" s="53"/>
      <c r="GV242" s="53"/>
      <c r="GW242" s="53"/>
      <c r="GX242" s="53"/>
      <c r="GY242" s="53"/>
      <c r="GZ242" s="53"/>
      <c r="HA242" s="53"/>
      <c r="HB242" s="53"/>
      <c r="HC242" s="53"/>
      <c r="HD242" s="53"/>
      <c r="HE242" s="53"/>
      <c r="HF242" s="53"/>
      <c r="HG242" s="53"/>
      <c r="HH242" s="53"/>
      <c r="HI242" s="53"/>
      <c r="HJ242" s="53"/>
      <c r="HK242" s="53"/>
      <c r="HL242" s="53"/>
      <c r="HM242" s="53"/>
      <c r="HN242" s="53"/>
      <c r="HO242" s="53"/>
      <c r="HP242" s="53"/>
      <c r="HQ242" s="53"/>
      <c r="HR242" s="53"/>
      <c r="HS242" s="53"/>
      <c r="HT242" s="53"/>
      <c r="HU242" s="53"/>
      <c r="HV242" s="53"/>
      <c r="HW242" s="53"/>
      <c r="HX242" s="53"/>
      <c r="HY242" s="53"/>
      <c r="HZ242" s="53"/>
      <c r="IA242" s="53"/>
      <c r="IB242" s="53"/>
      <c r="IC242" s="53"/>
      <c r="ID242" s="53"/>
      <c r="IE242" s="53"/>
      <c r="IF242" s="53"/>
      <c r="IG242" s="53"/>
      <c r="IH242" s="53"/>
      <c r="II242" s="53"/>
      <c r="IJ242" s="53"/>
      <c r="IK242" s="53"/>
      <c r="IL242" s="53"/>
      <c r="IM242" s="53"/>
      <c r="IN242" s="53"/>
      <c r="IO242" s="53"/>
      <c r="IP242" s="53"/>
      <c r="IQ242" s="53"/>
      <c r="IR242" s="53"/>
      <c r="IS242" s="53"/>
      <c r="IT242" s="53"/>
      <c r="IU242" s="53"/>
      <c r="IV242" s="53"/>
    </row>
    <row r="243" spans="1:256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53"/>
      <c r="EN243" s="53"/>
      <c r="EO243" s="53"/>
      <c r="EP243" s="53"/>
      <c r="EQ243" s="53"/>
      <c r="ER243" s="53"/>
      <c r="ES243" s="53"/>
      <c r="ET243" s="53"/>
      <c r="EU243" s="53"/>
      <c r="EV243" s="53"/>
      <c r="EW243" s="53"/>
      <c r="EX243" s="53"/>
      <c r="EY243" s="53"/>
      <c r="EZ243" s="53"/>
      <c r="FA243" s="53"/>
      <c r="FB243" s="53"/>
      <c r="FC243" s="53"/>
      <c r="FD243" s="53"/>
      <c r="FE243" s="53"/>
      <c r="FF243" s="53"/>
      <c r="FG243" s="53"/>
      <c r="FH243" s="53"/>
      <c r="FI243" s="53"/>
      <c r="FJ243" s="53"/>
      <c r="FK243" s="53"/>
      <c r="FL243" s="53"/>
      <c r="FM243" s="53"/>
      <c r="FN243" s="53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  <c r="GB243" s="53"/>
      <c r="GC243" s="53"/>
      <c r="GD243" s="53"/>
      <c r="GE243" s="53"/>
      <c r="GF243" s="53"/>
      <c r="GG243" s="53"/>
      <c r="GH243" s="53"/>
      <c r="GI243" s="53"/>
      <c r="GJ243" s="53"/>
      <c r="GK243" s="53"/>
      <c r="GL243" s="53"/>
      <c r="GM243" s="53"/>
      <c r="GN243" s="53"/>
      <c r="GO243" s="53"/>
      <c r="GP243" s="53"/>
      <c r="GQ243" s="53"/>
      <c r="GR243" s="53"/>
      <c r="GS243" s="53"/>
      <c r="GT243" s="53"/>
      <c r="GU243" s="53"/>
      <c r="GV243" s="53"/>
      <c r="GW243" s="53"/>
      <c r="GX243" s="53"/>
      <c r="GY243" s="53"/>
      <c r="GZ243" s="53"/>
      <c r="HA243" s="53"/>
      <c r="HB243" s="53"/>
      <c r="HC243" s="53"/>
      <c r="HD243" s="53"/>
      <c r="HE243" s="53"/>
      <c r="HF243" s="53"/>
      <c r="HG243" s="53"/>
      <c r="HH243" s="53"/>
      <c r="HI243" s="53"/>
      <c r="HJ243" s="53"/>
      <c r="HK243" s="53"/>
      <c r="HL243" s="53"/>
      <c r="HM243" s="53"/>
      <c r="HN243" s="53"/>
      <c r="HO243" s="53"/>
      <c r="HP243" s="53"/>
      <c r="HQ243" s="53"/>
      <c r="HR243" s="53"/>
      <c r="HS243" s="53"/>
      <c r="HT243" s="53"/>
      <c r="HU243" s="53"/>
      <c r="HV243" s="53"/>
      <c r="HW243" s="53"/>
      <c r="HX243" s="53"/>
      <c r="HY243" s="53"/>
      <c r="HZ243" s="53"/>
      <c r="IA243" s="53"/>
      <c r="IB243" s="53"/>
      <c r="IC243" s="53"/>
      <c r="ID243" s="53"/>
      <c r="IE243" s="53"/>
      <c r="IF243" s="53"/>
      <c r="IG243" s="53"/>
      <c r="IH243" s="53"/>
      <c r="II243" s="53"/>
      <c r="IJ243" s="53"/>
      <c r="IK243" s="53"/>
      <c r="IL243" s="53"/>
      <c r="IM243" s="53"/>
      <c r="IN243" s="53"/>
      <c r="IO243" s="53"/>
      <c r="IP243" s="53"/>
      <c r="IQ243" s="53"/>
      <c r="IR243" s="53"/>
      <c r="IS243" s="53"/>
      <c r="IT243" s="53"/>
      <c r="IU243" s="53"/>
      <c r="IV243" s="53"/>
    </row>
    <row r="244" spans="1:256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3"/>
      <c r="FA244" s="53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  <c r="GB244" s="53"/>
      <c r="GC244" s="53"/>
      <c r="GD244" s="53"/>
      <c r="GE244" s="53"/>
      <c r="GF244" s="53"/>
      <c r="GG244" s="53"/>
      <c r="GH244" s="53"/>
      <c r="GI244" s="53"/>
      <c r="GJ244" s="53"/>
      <c r="GK244" s="53"/>
      <c r="GL244" s="53"/>
      <c r="GM244" s="53"/>
      <c r="GN244" s="53"/>
      <c r="GO244" s="53"/>
      <c r="GP244" s="53"/>
      <c r="GQ244" s="53"/>
      <c r="GR244" s="53"/>
      <c r="GS244" s="53"/>
      <c r="GT244" s="53"/>
      <c r="GU244" s="53"/>
      <c r="GV244" s="53"/>
      <c r="GW244" s="53"/>
      <c r="GX244" s="53"/>
      <c r="GY244" s="53"/>
      <c r="GZ244" s="53"/>
      <c r="HA244" s="53"/>
      <c r="HB244" s="53"/>
      <c r="HC244" s="53"/>
      <c r="HD244" s="53"/>
      <c r="HE244" s="53"/>
      <c r="HF244" s="53"/>
      <c r="HG244" s="53"/>
      <c r="HH244" s="53"/>
      <c r="HI244" s="53"/>
      <c r="HJ244" s="53"/>
      <c r="HK244" s="53"/>
      <c r="HL244" s="53"/>
      <c r="HM244" s="53"/>
      <c r="HN244" s="53"/>
      <c r="HO244" s="53"/>
      <c r="HP244" s="53"/>
      <c r="HQ244" s="53"/>
      <c r="HR244" s="53"/>
      <c r="HS244" s="53"/>
      <c r="HT244" s="53"/>
      <c r="HU244" s="53"/>
      <c r="HV244" s="53"/>
      <c r="HW244" s="53"/>
      <c r="HX244" s="53"/>
      <c r="HY244" s="53"/>
      <c r="HZ244" s="53"/>
      <c r="IA244" s="53"/>
      <c r="IB244" s="53"/>
      <c r="IC244" s="53"/>
      <c r="ID244" s="53"/>
      <c r="IE244" s="53"/>
      <c r="IF244" s="53"/>
      <c r="IG244" s="53"/>
      <c r="IH244" s="53"/>
      <c r="II244" s="53"/>
      <c r="IJ244" s="53"/>
      <c r="IK244" s="53"/>
      <c r="IL244" s="53"/>
      <c r="IM244" s="53"/>
      <c r="IN244" s="53"/>
      <c r="IO244" s="53"/>
      <c r="IP244" s="53"/>
      <c r="IQ244" s="53"/>
      <c r="IR244" s="53"/>
      <c r="IS244" s="53"/>
      <c r="IT244" s="53"/>
      <c r="IU244" s="53"/>
      <c r="IV244" s="53"/>
    </row>
    <row r="245" spans="1:256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3"/>
      <c r="FA245" s="53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  <c r="GN245" s="53"/>
      <c r="GO245" s="53"/>
      <c r="GP245" s="53"/>
      <c r="GQ245" s="53"/>
      <c r="GR245" s="53"/>
      <c r="GS245" s="53"/>
      <c r="GT245" s="53"/>
      <c r="GU245" s="53"/>
      <c r="GV245" s="53"/>
      <c r="GW245" s="53"/>
      <c r="GX245" s="53"/>
      <c r="GY245" s="53"/>
      <c r="GZ245" s="53"/>
      <c r="HA245" s="53"/>
      <c r="HB245" s="53"/>
      <c r="HC245" s="53"/>
      <c r="HD245" s="53"/>
      <c r="HE245" s="53"/>
      <c r="HF245" s="53"/>
      <c r="HG245" s="53"/>
      <c r="HH245" s="53"/>
      <c r="HI245" s="53"/>
      <c r="HJ245" s="53"/>
      <c r="HK245" s="53"/>
      <c r="HL245" s="53"/>
      <c r="HM245" s="53"/>
      <c r="HN245" s="53"/>
      <c r="HO245" s="53"/>
      <c r="HP245" s="53"/>
      <c r="HQ245" s="53"/>
      <c r="HR245" s="53"/>
      <c r="HS245" s="53"/>
      <c r="HT245" s="53"/>
      <c r="HU245" s="53"/>
      <c r="HV245" s="53"/>
      <c r="HW245" s="53"/>
      <c r="HX245" s="53"/>
      <c r="HY245" s="53"/>
      <c r="HZ245" s="53"/>
      <c r="IA245" s="53"/>
      <c r="IB245" s="53"/>
      <c r="IC245" s="53"/>
      <c r="ID245" s="53"/>
      <c r="IE245" s="53"/>
      <c r="IF245" s="53"/>
      <c r="IG245" s="53"/>
      <c r="IH245" s="53"/>
      <c r="II245" s="53"/>
      <c r="IJ245" s="53"/>
      <c r="IK245" s="53"/>
      <c r="IL245" s="53"/>
      <c r="IM245" s="53"/>
      <c r="IN245" s="53"/>
      <c r="IO245" s="53"/>
      <c r="IP245" s="53"/>
      <c r="IQ245" s="53"/>
      <c r="IR245" s="53"/>
      <c r="IS245" s="53"/>
      <c r="IT245" s="53"/>
      <c r="IU245" s="53"/>
      <c r="IV245" s="53"/>
    </row>
    <row r="246" spans="1:256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53"/>
      <c r="EX246" s="53"/>
      <c r="EY246" s="53"/>
      <c r="EZ246" s="53"/>
      <c r="FA246" s="53"/>
      <c r="FB246" s="53"/>
      <c r="FC246" s="53"/>
      <c r="FD246" s="53"/>
      <c r="FE246" s="53"/>
      <c r="FF246" s="53"/>
      <c r="FG246" s="53"/>
      <c r="FH246" s="53"/>
      <c r="FI246" s="53"/>
      <c r="FJ246" s="53"/>
      <c r="FK246" s="53"/>
      <c r="FL246" s="53"/>
      <c r="FM246" s="53"/>
      <c r="FN246" s="53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53"/>
      <c r="FZ246" s="53"/>
      <c r="GA246" s="53"/>
      <c r="GB246" s="53"/>
      <c r="GC246" s="53"/>
      <c r="GD246" s="53"/>
      <c r="GE246" s="53"/>
      <c r="GF246" s="53"/>
      <c r="GG246" s="53"/>
      <c r="GH246" s="53"/>
      <c r="GI246" s="53"/>
      <c r="GJ246" s="53"/>
      <c r="GK246" s="53"/>
      <c r="GL246" s="53"/>
      <c r="GM246" s="53"/>
      <c r="GN246" s="53"/>
      <c r="GO246" s="53"/>
      <c r="GP246" s="53"/>
      <c r="GQ246" s="53"/>
      <c r="GR246" s="53"/>
      <c r="GS246" s="53"/>
      <c r="GT246" s="53"/>
      <c r="GU246" s="53"/>
      <c r="GV246" s="53"/>
      <c r="GW246" s="53"/>
      <c r="GX246" s="53"/>
      <c r="GY246" s="53"/>
      <c r="GZ246" s="53"/>
      <c r="HA246" s="53"/>
      <c r="HB246" s="53"/>
      <c r="HC246" s="53"/>
      <c r="HD246" s="53"/>
      <c r="HE246" s="53"/>
      <c r="HF246" s="53"/>
      <c r="HG246" s="53"/>
      <c r="HH246" s="53"/>
      <c r="HI246" s="53"/>
      <c r="HJ246" s="53"/>
      <c r="HK246" s="53"/>
      <c r="HL246" s="53"/>
      <c r="HM246" s="53"/>
      <c r="HN246" s="53"/>
      <c r="HO246" s="53"/>
      <c r="HP246" s="53"/>
      <c r="HQ246" s="53"/>
      <c r="HR246" s="53"/>
      <c r="HS246" s="53"/>
      <c r="HT246" s="53"/>
      <c r="HU246" s="53"/>
      <c r="HV246" s="53"/>
      <c r="HW246" s="53"/>
      <c r="HX246" s="53"/>
      <c r="HY246" s="53"/>
      <c r="HZ246" s="53"/>
      <c r="IA246" s="53"/>
      <c r="IB246" s="53"/>
      <c r="IC246" s="53"/>
      <c r="ID246" s="53"/>
      <c r="IE246" s="53"/>
      <c r="IF246" s="53"/>
      <c r="IG246" s="53"/>
      <c r="IH246" s="53"/>
      <c r="II246" s="53"/>
      <c r="IJ246" s="53"/>
      <c r="IK246" s="53"/>
      <c r="IL246" s="53"/>
      <c r="IM246" s="53"/>
      <c r="IN246" s="53"/>
      <c r="IO246" s="53"/>
      <c r="IP246" s="53"/>
      <c r="IQ246" s="53"/>
      <c r="IR246" s="53"/>
      <c r="IS246" s="53"/>
      <c r="IT246" s="53"/>
      <c r="IU246" s="53"/>
      <c r="IV246" s="53"/>
    </row>
    <row r="247" spans="1:256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3"/>
      <c r="DA247" s="53"/>
      <c r="DB247" s="53"/>
      <c r="DC247" s="53"/>
      <c r="DD247" s="53"/>
      <c r="DE247" s="53"/>
      <c r="DF247" s="53"/>
      <c r="DG247" s="53"/>
      <c r="DH247" s="53"/>
      <c r="DI247" s="53"/>
      <c r="DJ247" s="53"/>
      <c r="DK247" s="53"/>
      <c r="DL247" s="53"/>
      <c r="DM247" s="53"/>
      <c r="DN247" s="53"/>
      <c r="DO247" s="53"/>
      <c r="DP247" s="53"/>
      <c r="DQ247" s="53"/>
      <c r="DR247" s="53"/>
      <c r="DS247" s="53"/>
      <c r="DT247" s="53"/>
      <c r="DU247" s="53"/>
      <c r="DV247" s="53"/>
      <c r="DW247" s="53"/>
      <c r="DX247" s="53"/>
      <c r="DY247" s="53"/>
      <c r="DZ247" s="53"/>
      <c r="EA247" s="53"/>
      <c r="EB247" s="53"/>
      <c r="EC247" s="53"/>
      <c r="ED247" s="53"/>
      <c r="EE247" s="53"/>
      <c r="EF247" s="53"/>
      <c r="EG247" s="53"/>
      <c r="EH247" s="53"/>
      <c r="EI247" s="53"/>
      <c r="EJ247" s="53"/>
      <c r="EK247" s="53"/>
      <c r="EL247" s="53"/>
      <c r="EM247" s="53"/>
      <c r="EN247" s="53"/>
      <c r="EO247" s="53"/>
      <c r="EP247" s="53"/>
      <c r="EQ247" s="53"/>
      <c r="ER247" s="53"/>
      <c r="ES247" s="53"/>
      <c r="ET247" s="53"/>
      <c r="EU247" s="53"/>
      <c r="EV247" s="53"/>
      <c r="EW247" s="53"/>
      <c r="EX247" s="53"/>
      <c r="EY247" s="53"/>
      <c r="EZ247" s="53"/>
      <c r="FA247" s="53"/>
      <c r="FB247" s="53"/>
      <c r="FC247" s="53"/>
      <c r="FD247" s="53"/>
      <c r="FE247" s="53"/>
      <c r="FF247" s="53"/>
      <c r="FG247" s="53"/>
      <c r="FH247" s="53"/>
      <c r="FI247" s="53"/>
      <c r="FJ247" s="53"/>
      <c r="FK247" s="53"/>
      <c r="FL247" s="53"/>
      <c r="FM247" s="53"/>
      <c r="FN247" s="53"/>
      <c r="FO247" s="53"/>
      <c r="FP247" s="53"/>
      <c r="FQ247" s="53"/>
      <c r="FR247" s="53"/>
      <c r="FS247" s="53"/>
      <c r="FT247" s="53"/>
      <c r="FU247" s="53"/>
      <c r="FV247" s="53"/>
      <c r="FW247" s="53"/>
      <c r="FX247" s="53"/>
      <c r="FY247" s="53"/>
      <c r="FZ247" s="53"/>
      <c r="GA247" s="53"/>
      <c r="GB247" s="53"/>
      <c r="GC247" s="53"/>
      <c r="GD247" s="53"/>
      <c r="GE247" s="53"/>
      <c r="GF247" s="53"/>
      <c r="GG247" s="53"/>
      <c r="GH247" s="53"/>
      <c r="GI247" s="53"/>
      <c r="GJ247" s="53"/>
      <c r="GK247" s="53"/>
      <c r="GL247" s="53"/>
      <c r="GM247" s="53"/>
      <c r="GN247" s="53"/>
      <c r="GO247" s="53"/>
      <c r="GP247" s="53"/>
      <c r="GQ247" s="53"/>
      <c r="GR247" s="53"/>
      <c r="GS247" s="53"/>
      <c r="GT247" s="53"/>
      <c r="GU247" s="53"/>
      <c r="GV247" s="53"/>
      <c r="GW247" s="53"/>
      <c r="GX247" s="53"/>
      <c r="GY247" s="53"/>
      <c r="GZ247" s="53"/>
      <c r="HA247" s="53"/>
      <c r="HB247" s="53"/>
      <c r="HC247" s="53"/>
      <c r="HD247" s="53"/>
      <c r="HE247" s="53"/>
      <c r="HF247" s="53"/>
      <c r="HG247" s="53"/>
      <c r="HH247" s="53"/>
      <c r="HI247" s="53"/>
      <c r="HJ247" s="53"/>
      <c r="HK247" s="53"/>
      <c r="HL247" s="53"/>
      <c r="HM247" s="53"/>
      <c r="HN247" s="53"/>
      <c r="HO247" s="53"/>
      <c r="HP247" s="53"/>
      <c r="HQ247" s="53"/>
      <c r="HR247" s="53"/>
      <c r="HS247" s="53"/>
      <c r="HT247" s="53"/>
      <c r="HU247" s="53"/>
      <c r="HV247" s="53"/>
      <c r="HW247" s="53"/>
      <c r="HX247" s="53"/>
      <c r="HY247" s="53"/>
      <c r="HZ247" s="53"/>
      <c r="IA247" s="53"/>
      <c r="IB247" s="53"/>
      <c r="IC247" s="53"/>
      <c r="ID247" s="53"/>
      <c r="IE247" s="53"/>
      <c r="IF247" s="53"/>
      <c r="IG247" s="53"/>
      <c r="IH247" s="53"/>
      <c r="II247" s="53"/>
      <c r="IJ247" s="53"/>
      <c r="IK247" s="53"/>
      <c r="IL247" s="53"/>
      <c r="IM247" s="53"/>
      <c r="IN247" s="53"/>
      <c r="IO247" s="53"/>
      <c r="IP247" s="53"/>
      <c r="IQ247" s="53"/>
      <c r="IR247" s="53"/>
      <c r="IS247" s="53"/>
      <c r="IT247" s="53"/>
      <c r="IU247" s="53"/>
      <c r="IV247" s="53"/>
    </row>
    <row r="248" spans="1:256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  <c r="CZ248" s="53"/>
      <c r="DA248" s="53"/>
      <c r="DB248" s="53"/>
      <c r="DC248" s="53"/>
      <c r="DD248" s="53"/>
      <c r="DE248" s="53"/>
      <c r="DF248" s="53"/>
      <c r="DG248" s="53"/>
      <c r="DH248" s="53"/>
      <c r="DI248" s="53"/>
      <c r="DJ248" s="53"/>
      <c r="DK248" s="53"/>
      <c r="DL248" s="53"/>
      <c r="DM248" s="53"/>
      <c r="DN248" s="53"/>
      <c r="DO248" s="53"/>
      <c r="DP248" s="53"/>
      <c r="DQ248" s="53"/>
      <c r="DR248" s="53"/>
      <c r="DS248" s="53"/>
      <c r="DT248" s="53"/>
      <c r="DU248" s="53"/>
      <c r="DV248" s="53"/>
      <c r="DW248" s="53"/>
      <c r="DX248" s="53"/>
      <c r="DY248" s="53"/>
      <c r="DZ248" s="53"/>
      <c r="EA248" s="53"/>
      <c r="EB248" s="53"/>
      <c r="EC248" s="53"/>
      <c r="ED248" s="53"/>
      <c r="EE248" s="53"/>
      <c r="EF248" s="53"/>
      <c r="EG248" s="53"/>
      <c r="EH248" s="53"/>
      <c r="EI248" s="53"/>
      <c r="EJ248" s="53"/>
      <c r="EK248" s="53"/>
      <c r="EL248" s="53"/>
      <c r="EM248" s="53"/>
      <c r="EN248" s="53"/>
      <c r="EO248" s="53"/>
      <c r="EP248" s="53"/>
      <c r="EQ248" s="53"/>
      <c r="ER248" s="53"/>
      <c r="ES248" s="53"/>
      <c r="ET248" s="53"/>
      <c r="EU248" s="53"/>
      <c r="EV248" s="53"/>
      <c r="EW248" s="53"/>
      <c r="EX248" s="53"/>
      <c r="EY248" s="53"/>
      <c r="EZ248" s="53"/>
      <c r="FA248" s="53"/>
      <c r="FB248" s="53"/>
      <c r="FC248" s="53"/>
      <c r="FD248" s="53"/>
      <c r="FE248" s="53"/>
      <c r="FF248" s="53"/>
      <c r="FG248" s="53"/>
      <c r="FH248" s="53"/>
      <c r="FI248" s="53"/>
      <c r="FJ248" s="53"/>
      <c r="FK248" s="53"/>
      <c r="FL248" s="53"/>
      <c r="FM248" s="53"/>
      <c r="FN248" s="53"/>
      <c r="FO248" s="53"/>
      <c r="FP248" s="53"/>
      <c r="FQ248" s="53"/>
      <c r="FR248" s="53"/>
      <c r="FS248" s="53"/>
      <c r="FT248" s="53"/>
      <c r="FU248" s="53"/>
      <c r="FV248" s="53"/>
      <c r="FW248" s="53"/>
      <c r="FX248" s="53"/>
      <c r="FY248" s="53"/>
      <c r="FZ248" s="53"/>
      <c r="GA248" s="53"/>
      <c r="GB248" s="53"/>
      <c r="GC248" s="53"/>
      <c r="GD248" s="53"/>
      <c r="GE248" s="53"/>
      <c r="GF248" s="53"/>
      <c r="GG248" s="53"/>
      <c r="GH248" s="53"/>
      <c r="GI248" s="53"/>
      <c r="GJ248" s="53"/>
      <c r="GK248" s="53"/>
      <c r="GL248" s="53"/>
      <c r="GM248" s="53"/>
      <c r="GN248" s="53"/>
      <c r="GO248" s="53"/>
      <c r="GP248" s="53"/>
      <c r="GQ248" s="53"/>
      <c r="GR248" s="53"/>
      <c r="GS248" s="53"/>
      <c r="GT248" s="53"/>
      <c r="GU248" s="53"/>
      <c r="GV248" s="53"/>
      <c r="GW248" s="53"/>
      <c r="GX248" s="53"/>
      <c r="GY248" s="53"/>
      <c r="GZ248" s="53"/>
      <c r="HA248" s="53"/>
      <c r="HB248" s="53"/>
      <c r="HC248" s="53"/>
      <c r="HD248" s="53"/>
      <c r="HE248" s="53"/>
      <c r="HF248" s="53"/>
      <c r="HG248" s="53"/>
      <c r="HH248" s="53"/>
      <c r="HI248" s="53"/>
      <c r="HJ248" s="53"/>
      <c r="HK248" s="53"/>
      <c r="HL248" s="53"/>
      <c r="HM248" s="53"/>
      <c r="HN248" s="53"/>
      <c r="HO248" s="53"/>
      <c r="HP248" s="53"/>
      <c r="HQ248" s="53"/>
      <c r="HR248" s="53"/>
      <c r="HS248" s="53"/>
      <c r="HT248" s="53"/>
      <c r="HU248" s="53"/>
      <c r="HV248" s="53"/>
      <c r="HW248" s="53"/>
      <c r="HX248" s="53"/>
      <c r="HY248" s="53"/>
      <c r="HZ248" s="53"/>
      <c r="IA248" s="53"/>
      <c r="IB248" s="53"/>
      <c r="IC248" s="53"/>
      <c r="ID248" s="53"/>
      <c r="IE248" s="53"/>
      <c r="IF248" s="53"/>
      <c r="IG248" s="53"/>
      <c r="IH248" s="53"/>
      <c r="II248" s="53"/>
      <c r="IJ248" s="53"/>
      <c r="IK248" s="53"/>
      <c r="IL248" s="53"/>
      <c r="IM248" s="53"/>
      <c r="IN248" s="53"/>
      <c r="IO248" s="53"/>
      <c r="IP248" s="53"/>
      <c r="IQ248" s="53"/>
      <c r="IR248" s="53"/>
      <c r="IS248" s="53"/>
      <c r="IT248" s="53"/>
      <c r="IU248" s="53"/>
      <c r="IV248" s="53"/>
    </row>
    <row r="249" spans="1:256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K249" s="53"/>
      <c r="DL249" s="53"/>
      <c r="DM249" s="53"/>
      <c r="DN249" s="53"/>
      <c r="DO249" s="53"/>
      <c r="DP249" s="53"/>
      <c r="DQ249" s="53"/>
      <c r="DR249" s="53"/>
      <c r="DS249" s="53"/>
      <c r="DT249" s="53"/>
      <c r="DU249" s="53"/>
      <c r="DV249" s="53"/>
      <c r="DW249" s="53"/>
      <c r="DX249" s="53"/>
      <c r="DY249" s="53"/>
      <c r="DZ249" s="53"/>
      <c r="EA249" s="53"/>
      <c r="EB249" s="53"/>
      <c r="EC249" s="53"/>
      <c r="ED249" s="53"/>
      <c r="EE249" s="53"/>
      <c r="EF249" s="53"/>
      <c r="EG249" s="53"/>
      <c r="EH249" s="53"/>
      <c r="EI249" s="53"/>
      <c r="EJ249" s="53"/>
      <c r="EK249" s="53"/>
      <c r="EL249" s="53"/>
      <c r="EM249" s="53"/>
      <c r="EN249" s="53"/>
      <c r="EO249" s="53"/>
      <c r="EP249" s="53"/>
      <c r="EQ249" s="53"/>
      <c r="ER249" s="53"/>
      <c r="ES249" s="53"/>
      <c r="ET249" s="53"/>
      <c r="EU249" s="53"/>
      <c r="EV249" s="53"/>
      <c r="EW249" s="53"/>
      <c r="EX249" s="53"/>
      <c r="EY249" s="53"/>
      <c r="EZ249" s="53"/>
      <c r="FA249" s="53"/>
      <c r="FB249" s="53"/>
      <c r="FC249" s="53"/>
      <c r="FD249" s="53"/>
      <c r="FE249" s="53"/>
      <c r="FF249" s="53"/>
      <c r="FG249" s="53"/>
      <c r="FH249" s="53"/>
      <c r="FI249" s="53"/>
      <c r="FJ249" s="53"/>
      <c r="FK249" s="53"/>
      <c r="FL249" s="53"/>
      <c r="FM249" s="53"/>
      <c r="FN249" s="53"/>
      <c r="FO249" s="53"/>
      <c r="FP249" s="53"/>
      <c r="FQ249" s="53"/>
      <c r="FR249" s="53"/>
      <c r="FS249" s="53"/>
      <c r="FT249" s="53"/>
      <c r="FU249" s="53"/>
      <c r="FV249" s="53"/>
      <c r="FW249" s="53"/>
      <c r="FX249" s="53"/>
      <c r="FY249" s="53"/>
      <c r="FZ249" s="53"/>
      <c r="GA249" s="53"/>
      <c r="GB249" s="53"/>
      <c r="GC249" s="53"/>
      <c r="GD249" s="53"/>
      <c r="GE249" s="53"/>
      <c r="GF249" s="53"/>
      <c r="GG249" s="53"/>
      <c r="GH249" s="53"/>
      <c r="GI249" s="53"/>
      <c r="GJ249" s="53"/>
      <c r="GK249" s="53"/>
      <c r="GL249" s="53"/>
      <c r="GM249" s="53"/>
      <c r="GN249" s="53"/>
      <c r="GO249" s="53"/>
      <c r="GP249" s="53"/>
      <c r="GQ249" s="53"/>
      <c r="GR249" s="53"/>
      <c r="GS249" s="53"/>
      <c r="GT249" s="53"/>
      <c r="GU249" s="53"/>
      <c r="GV249" s="53"/>
      <c r="GW249" s="53"/>
      <c r="GX249" s="53"/>
      <c r="GY249" s="53"/>
      <c r="GZ249" s="53"/>
      <c r="HA249" s="53"/>
      <c r="HB249" s="53"/>
      <c r="HC249" s="53"/>
      <c r="HD249" s="53"/>
      <c r="HE249" s="53"/>
      <c r="HF249" s="53"/>
      <c r="HG249" s="53"/>
      <c r="HH249" s="53"/>
      <c r="HI249" s="53"/>
      <c r="HJ249" s="53"/>
      <c r="HK249" s="53"/>
      <c r="HL249" s="53"/>
      <c r="HM249" s="53"/>
      <c r="HN249" s="53"/>
      <c r="HO249" s="53"/>
      <c r="HP249" s="53"/>
      <c r="HQ249" s="53"/>
      <c r="HR249" s="53"/>
      <c r="HS249" s="53"/>
      <c r="HT249" s="53"/>
      <c r="HU249" s="53"/>
      <c r="HV249" s="53"/>
      <c r="HW249" s="53"/>
      <c r="HX249" s="53"/>
      <c r="HY249" s="53"/>
      <c r="HZ249" s="53"/>
      <c r="IA249" s="53"/>
      <c r="IB249" s="53"/>
      <c r="IC249" s="53"/>
      <c r="ID249" s="53"/>
      <c r="IE249" s="53"/>
      <c r="IF249" s="53"/>
      <c r="IG249" s="53"/>
      <c r="IH249" s="53"/>
      <c r="II249" s="53"/>
      <c r="IJ249" s="53"/>
      <c r="IK249" s="53"/>
      <c r="IL249" s="53"/>
      <c r="IM249" s="53"/>
      <c r="IN249" s="53"/>
      <c r="IO249" s="53"/>
      <c r="IP249" s="53"/>
      <c r="IQ249" s="53"/>
      <c r="IR249" s="53"/>
      <c r="IS249" s="53"/>
      <c r="IT249" s="53"/>
      <c r="IU249" s="53"/>
      <c r="IV249" s="53"/>
    </row>
    <row r="250" spans="1:256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3"/>
      <c r="EW250" s="53"/>
      <c r="EX250" s="53"/>
      <c r="EY250" s="53"/>
      <c r="EZ250" s="53"/>
      <c r="FA250" s="53"/>
      <c r="FB250" s="53"/>
      <c r="FC250" s="53"/>
      <c r="FD250" s="53"/>
      <c r="FE250" s="53"/>
      <c r="FF250" s="53"/>
      <c r="FG250" s="53"/>
      <c r="FH250" s="53"/>
      <c r="FI250" s="53"/>
      <c r="FJ250" s="53"/>
      <c r="FK250" s="53"/>
      <c r="FL250" s="53"/>
      <c r="FM250" s="53"/>
      <c r="FN250" s="53"/>
      <c r="FO250" s="53"/>
      <c r="FP250" s="53"/>
      <c r="FQ250" s="53"/>
      <c r="FR250" s="53"/>
      <c r="FS250" s="53"/>
      <c r="FT250" s="53"/>
      <c r="FU250" s="53"/>
      <c r="FV250" s="53"/>
      <c r="FW250" s="53"/>
      <c r="FX250" s="53"/>
      <c r="FY250" s="53"/>
      <c r="FZ250" s="53"/>
      <c r="GA250" s="53"/>
      <c r="GB250" s="53"/>
      <c r="GC250" s="53"/>
      <c r="GD250" s="53"/>
      <c r="GE250" s="53"/>
      <c r="GF250" s="53"/>
      <c r="GG250" s="53"/>
      <c r="GH250" s="53"/>
      <c r="GI250" s="53"/>
      <c r="GJ250" s="53"/>
      <c r="GK250" s="53"/>
      <c r="GL250" s="53"/>
      <c r="GM250" s="53"/>
      <c r="GN250" s="53"/>
      <c r="GO250" s="53"/>
      <c r="GP250" s="53"/>
      <c r="GQ250" s="53"/>
      <c r="GR250" s="53"/>
      <c r="GS250" s="53"/>
      <c r="GT250" s="53"/>
      <c r="GU250" s="53"/>
      <c r="GV250" s="53"/>
      <c r="GW250" s="53"/>
      <c r="GX250" s="53"/>
      <c r="GY250" s="53"/>
      <c r="GZ250" s="53"/>
      <c r="HA250" s="53"/>
      <c r="HB250" s="53"/>
      <c r="HC250" s="53"/>
      <c r="HD250" s="53"/>
      <c r="HE250" s="53"/>
      <c r="HF250" s="53"/>
      <c r="HG250" s="53"/>
      <c r="HH250" s="53"/>
      <c r="HI250" s="53"/>
      <c r="HJ250" s="53"/>
      <c r="HK250" s="53"/>
      <c r="HL250" s="53"/>
      <c r="HM250" s="53"/>
      <c r="HN250" s="53"/>
      <c r="HO250" s="53"/>
      <c r="HP250" s="53"/>
      <c r="HQ250" s="53"/>
      <c r="HR250" s="53"/>
      <c r="HS250" s="53"/>
      <c r="HT250" s="53"/>
      <c r="HU250" s="53"/>
      <c r="HV250" s="53"/>
      <c r="HW250" s="53"/>
      <c r="HX250" s="53"/>
      <c r="HY250" s="53"/>
      <c r="HZ250" s="53"/>
      <c r="IA250" s="53"/>
      <c r="IB250" s="53"/>
      <c r="IC250" s="53"/>
      <c r="ID250" s="53"/>
      <c r="IE250" s="53"/>
      <c r="IF250" s="53"/>
      <c r="IG250" s="53"/>
      <c r="IH250" s="53"/>
      <c r="II250" s="53"/>
      <c r="IJ250" s="53"/>
      <c r="IK250" s="53"/>
      <c r="IL250" s="53"/>
      <c r="IM250" s="53"/>
      <c r="IN250" s="53"/>
      <c r="IO250" s="53"/>
      <c r="IP250" s="53"/>
      <c r="IQ250" s="53"/>
      <c r="IR250" s="53"/>
      <c r="IS250" s="53"/>
      <c r="IT250" s="53"/>
      <c r="IU250" s="53"/>
      <c r="IV250" s="53"/>
    </row>
  </sheetData>
  <mergeCells count="17">
    <mergeCell ref="D135:E135"/>
    <mergeCell ref="D136:E136"/>
    <mergeCell ref="D139:E139"/>
    <mergeCell ref="D140:E140"/>
    <mergeCell ref="A9:H9"/>
    <mergeCell ref="A10:H10"/>
    <mergeCell ref="G14:G15"/>
    <mergeCell ref="H14:H15"/>
    <mergeCell ref="A12:B12"/>
    <mergeCell ref="A14:A15"/>
    <mergeCell ref="B14:E14"/>
    <mergeCell ref="F14:F15"/>
    <mergeCell ref="F1:H1"/>
    <mergeCell ref="F2:H2"/>
    <mergeCell ref="F4:H4"/>
    <mergeCell ref="F5:G5"/>
    <mergeCell ref="F6:H6"/>
  </mergeCells>
  <printOptions/>
  <pageMargins left="0.5905511811023623" right="0.5905511811023623" top="1.1811023622047245" bottom="0.3937007874015748" header="0.1968503937007874" footer="0.1968503937007874"/>
  <pageSetup fitToHeight="0" horizontalDpi="600" verticalDpi="600" orientation="landscape" paperSize="9" scale="89" r:id="rId1"/>
  <headerFooter scaleWithDoc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="60" workbookViewId="0" topLeftCell="A1">
      <selection activeCell="C21" sqref="C21"/>
    </sheetView>
  </sheetViews>
  <sheetFormatPr defaultColWidth="9.140625" defaultRowHeight="12.75"/>
  <cols>
    <col min="1" max="1" width="51.00390625" style="2" customWidth="1"/>
    <col min="2" max="2" width="27.57421875" style="0" customWidth="1"/>
    <col min="3" max="4" width="20.7109375" style="2" customWidth="1"/>
    <col min="5" max="5" width="20.7109375" style="0" customWidth="1"/>
    <col min="6" max="6" width="9.140625" style="0" customWidth="1"/>
  </cols>
  <sheetData>
    <row r="1" spans="1:6" ht="15.75">
      <c r="A1" s="20"/>
      <c r="B1" s="5"/>
      <c r="C1" s="5"/>
      <c r="D1" s="5"/>
      <c r="E1" s="11" t="s">
        <v>13</v>
      </c>
      <c r="F1" s="5"/>
    </row>
    <row r="2" spans="1:6" ht="15.75">
      <c r="A2" s="21"/>
      <c r="B2" s="5"/>
      <c r="C2" s="5"/>
      <c r="D2" s="5"/>
      <c r="E2" s="11"/>
      <c r="F2" s="11"/>
    </row>
    <row r="3" spans="1:6" ht="15">
      <c r="A3" s="19"/>
      <c r="C3" s="83" t="s">
        <v>33</v>
      </c>
      <c r="D3" s="83"/>
      <c r="E3" s="83"/>
      <c r="F3" s="4"/>
    </row>
    <row r="4" spans="1:6" ht="15">
      <c r="A4" s="19"/>
      <c r="B4" s="3"/>
      <c r="C4" s="3"/>
      <c r="D4" s="3"/>
      <c r="E4" s="3"/>
      <c r="F4" s="4"/>
    </row>
    <row r="5" spans="2:5" ht="15">
      <c r="B5" s="27"/>
      <c r="C5" s="27"/>
      <c r="D5" s="41"/>
      <c r="E5" s="42" t="s">
        <v>31</v>
      </c>
    </row>
    <row r="6" spans="2:6" ht="12.75">
      <c r="B6" s="26"/>
      <c r="C6" s="26"/>
      <c r="D6" s="26"/>
      <c r="E6" s="40" t="s">
        <v>15</v>
      </c>
      <c r="F6" s="25"/>
    </row>
    <row r="7" spans="2:6" ht="15">
      <c r="B7" s="3"/>
      <c r="C7" s="3"/>
      <c r="D7" s="3"/>
      <c r="E7" s="3"/>
      <c r="F7" s="4"/>
    </row>
    <row r="8" spans="2:6" ht="15.75" customHeight="1">
      <c r="B8" s="84" t="s">
        <v>36</v>
      </c>
      <c r="C8" s="84"/>
      <c r="D8" s="84"/>
      <c r="E8" s="84"/>
      <c r="F8" s="6"/>
    </row>
    <row r="9" spans="2:6" s="2" customFormat="1" ht="15">
      <c r="B9" s="6"/>
      <c r="C9" s="6"/>
      <c r="D9" s="6"/>
      <c r="E9" s="7"/>
      <c r="F9" s="7"/>
    </row>
    <row r="10" spans="1:6" s="2" customFormat="1" ht="30.75" customHeight="1">
      <c r="A10" s="78" t="s">
        <v>37</v>
      </c>
      <c r="B10" s="78"/>
      <c r="C10" s="78"/>
      <c r="D10" s="78"/>
      <c r="E10" s="78"/>
      <c r="F10" s="10"/>
    </row>
    <row r="11" spans="1:6" s="2" customFormat="1" ht="19.5" customHeight="1">
      <c r="A11" s="78" t="s">
        <v>38</v>
      </c>
      <c r="B11" s="78"/>
      <c r="C11" s="78"/>
      <c r="D11" s="78"/>
      <c r="E11" s="78"/>
      <c r="F11" s="10"/>
    </row>
    <row r="12" spans="1:6" s="2" customFormat="1" ht="9" customHeight="1">
      <c r="A12" s="43"/>
      <c r="B12" s="43"/>
      <c r="C12" s="43"/>
      <c r="D12" s="43"/>
      <c r="E12" s="43"/>
      <c r="F12" s="10"/>
    </row>
    <row r="13" spans="1:6" s="2" customFormat="1" ht="15">
      <c r="A13" s="30" t="s">
        <v>26</v>
      </c>
      <c r="B13" s="6"/>
      <c r="C13" s="6"/>
      <c r="D13" s="6"/>
      <c r="E13" s="7"/>
      <c r="F13" s="7"/>
    </row>
    <row r="14" spans="1:5" ht="22.5" customHeight="1">
      <c r="A14" s="85" t="s">
        <v>24</v>
      </c>
      <c r="B14" s="85" t="s">
        <v>25</v>
      </c>
      <c r="C14" s="80" t="s">
        <v>28</v>
      </c>
      <c r="D14" s="80" t="s">
        <v>29</v>
      </c>
      <c r="E14" s="80" t="s">
        <v>35</v>
      </c>
    </row>
    <row r="15" spans="1:5" ht="6" customHeight="1">
      <c r="A15" s="85"/>
      <c r="B15" s="85"/>
      <c r="C15" s="81"/>
      <c r="D15" s="81"/>
      <c r="E15" s="81"/>
    </row>
    <row r="16" spans="1:5" s="2" customFormat="1" ht="10.5" customHeight="1">
      <c r="A16" s="45">
        <v>1</v>
      </c>
      <c r="B16" s="45">
        <v>2</v>
      </c>
      <c r="C16" s="45">
        <v>3</v>
      </c>
      <c r="D16" s="45">
        <v>4</v>
      </c>
      <c r="E16" s="45">
        <v>5</v>
      </c>
    </row>
    <row r="17" spans="1:7" ht="30.75" customHeight="1">
      <c r="A17" s="23" t="s">
        <v>18</v>
      </c>
      <c r="B17" s="22" t="s">
        <v>17</v>
      </c>
      <c r="C17" s="57">
        <v>-53541700</v>
      </c>
      <c r="D17" s="57">
        <v>-55377600</v>
      </c>
      <c r="E17" s="57">
        <v>-57003300</v>
      </c>
      <c r="G17" s="53"/>
    </row>
    <row r="18" spans="1:7" ht="35.25" customHeight="1">
      <c r="A18" s="23" t="s">
        <v>20</v>
      </c>
      <c r="B18" s="22" t="s">
        <v>19</v>
      </c>
      <c r="C18" s="57">
        <v>66448800</v>
      </c>
      <c r="D18" s="57">
        <v>55377600</v>
      </c>
      <c r="E18" s="57">
        <v>57003300</v>
      </c>
      <c r="G18" s="53"/>
    </row>
    <row r="19" spans="1:7" ht="26.45" customHeight="1">
      <c r="A19" s="24" t="s">
        <v>23</v>
      </c>
      <c r="B19" s="46"/>
      <c r="C19" s="54">
        <f>C17+C18</f>
        <v>12907100</v>
      </c>
      <c r="D19" s="49">
        <f aca="true" t="shared" si="0" ref="D19:E19">D17+D18</f>
        <v>0</v>
      </c>
      <c r="E19" s="49">
        <f t="shared" si="0"/>
        <v>0</v>
      </c>
      <c r="G19" s="53"/>
    </row>
    <row r="20" spans="1:7" ht="12.75">
      <c r="A20" s="18"/>
      <c r="B20" s="18"/>
      <c r="C20" s="18"/>
      <c r="D20" s="18"/>
      <c r="E20" s="18"/>
      <c r="G20" s="53"/>
    </row>
    <row r="21" spans="1:7" ht="15.75" customHeight="1">
      <c r="A21" s="18"/>
      <c r="B21" s="18"/>
      <c r="C21" s="18"/>
      <c r="D21" s="18"/>
      <c r="E21" s="18"/>
      <c r="G21" s="53"/>
    </row>
    <row r="22" spans="1:7" s="2" customFormat="1" ht="40.5" customHeight="1">
      <c r="A22" s="12"/>
      <c r="B22" s="13"/>
      <c r="C22" s="13"/>
      <c r="D22" s="13"/>
      <c r="E22" s="12"/>
      <c r="F22" s="12"/>
      <c r="G22" s="53"/>
    </row>
    <row r="23" spans="1:7" s="2" customFormat="1" ht="15">
      <c r="A23" s="50" t="s">
        <v>30</v>
      </c>
      <c r="B23" s="51"/>
      <c r="C23" s="51"/>
      <c r="D23" s="76" t="s">
        <v>34</v>
      </c>
      <c r="E23" s="76"/>
      <c r="F23" s="28"/>
      <c r="G23" s="53"/>
    </row>
    <row r="24" spans="1:7" s="2" customFormat="1" ht="12.75">
      <c r="A24" s="14"/>
      <c r="B24" s="48" t="s">
        <v>14</v>
      </c>
      <c r="C24" s="48"/>
      <c r="D24" s="77" t="s">
        <v>15</v>
      </c>
      <c r="E24" s="77"/>
      <c r="F24" s="28"/>
      <c r="G24" s="53"/>
    </row>
    <row r="25" spans="1:7" s="2" customFormat="1" ht="12.75">
      <c r="A25" s="12"/>
      <c r="B25" s="13"/>
      <c r="C25" s="13"/>
      <c r="D25" s="13"/>
      <c r="E25" s="15"/>
      <c r="F25" s="12"/>
      <c r="G25" s="53"/>
    </row>
    <row r="26" spans="1:7" s="2" customFormat="1" ht="15" customHeight="1">
      <c r="A26" s="12"/>
      <c r="B26" s="13"/>
      <c r="C26" s="13"/>
      <c r="D26" s="13"/>
      <c r="E26" s="15"/>
      <c r="F26" s="12"/>
      <c r="G26" s="53"/>
    </row>
    <row r="27" spans="1:7" s="2" customFormat="1" ht="15">
      <c r="A27" s="50" t="s">
        <v>16</v>
      </c>
      <c r="B27" s="52"/>
      <c r="C27" s="52"/>
      <c r="D27" s="76" t="s">
        <v>32</v>
      </c>
      <c r="E27" s="76"/>
      <c r="F27" s="28"/>
      <c r="G27" s="53"/>
    </row>
    <row r="28" spans="1:7" s="2" customFormat="1" ht="12.75">
      <c r="A28" s="16"/>
      <c r="B28" s="48" t="s">
        <v>14</v>
      </c>
      <c r="C28" s="48"/>
      <c r="D28" s="77" t="s">
        <v>15</v>
      </c>
      <c r="E28" s="77"/>
      <c r="F28" s="28"/>
      <c r="G28"/>
    </row>
    <row r="29" ht="12.75">
      <c r="F29" s="29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</sheetData>
  <mergeCells count="13">
    <mergeCell ref="C3:E3"/>
    <mergeCell ref="D23:E23"/>
    <mergeCell ref="D24:E24"/>
    <mergeCell ref="D27:E27"/>
    <mergeCell ref="D28:E28"/>
    <mergeCell ref="D14:D15"/>
    <mergeCell ref="C14:C15"/>
    <mergeCell ref="A10:E10"/>
    <mergeCell ref="B8:E8"/>
    <mergeCell ref="A14:A15"/>
    <mergeCell ref="B14:B15"/>
    <mergeCell ref="E14:E15"/>
    <mergeCell ref="A11:E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PAV</cp:lastModifiedBy>
  <cp:lastPrinted>2020-10-01T15:09:35Z</cp:lastPrinted>
  <dcterms:created xsi:type="dcterms:W3CDTF">1996-10-08T23:32:33Z</dcterms:created>
  <dcterms:modified xsi:type="dcterms:W3CDTF">2020-10-01T15:10:04Z</dcterms:modified>
  <cp:category/>
  <cp:version/>
  <cp:contentType/>
  <cp:contentStatus/>
</cp:coreProperties>
</file>